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e.ACERF5\Documents\BRIDGE\CLUB Briançon-Serre Che\NATURE &amp;  BRIDGE + SKI-BRIDGE\NB23\"/>
    </mc:Choice>
  </mc:AlternateContent>
  <xr:revisionPtr revIDLastSave="0" documentId="8_{7C82271A-25DF-4E32-9025-F3031721521F}" xr6:coauthVersionLast="47" xr6:coauthVersionMax="47" xr10:uidLastSave="{00000000-0000-0000-0000-000000000000}"/>
  <bookViews>
    <workbookView xWindow="-28920" yWindow="-1725" windowWidth="29040" windowHeight="16440" tabRatio="633" activeTab="3" xr2:uid="{00000000-000D-0000-FFFF-FFFF00000000}"/>
  </bookViews>
  <sheets>
    <sheet name="N&amp;B 2023" sheetId="17" r:id="rId1"/>
    <sheet name="Ski B 2023" sheetId="10" r:id="rId2"/>
    <sheet name="paires N et B" sheetId="5" r:id="rId3"/>
    <sheet name="codes barres" sheetId="18" r:id="rId4"/>
  </sheets>
  <definedNames>
    <definedName name="_xlnm._FilterDatabase" localSheetId="3" hidden="1">'codes barres'!$A$1:$F$1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8" l="1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2" i="18"/>
</calcChain>
</file>

<file path=xl/sharedStrings.xml><?xml version="1.0" encoding="utf-8"?>
<sst xmlns="http://schemas.openxmlformats.org/spreadsheetml/2006/main" count="2009" uniqueCount="828">
  <si>
    <t>NOM</t>
  </si>
  <si>
    <t>Catherine</t>
  </si>
  <si>
    <t>Anne-Marie</t>
  </si>
  <si>
    <t>Yves</t>
  </si>
  <si>
    <t>Michel</t>
  </si>
  <si>
    <t>mestre.michelcatherine@wanadoo.fr</t>
  </si>
  <si>
    <t>Guy</t>
  </si>
  <si>
    <t>Maryvonne</t>
  </si>
  <si>
    <t>Philippe</t>
  </si>
  <si>
    <t>Yvon</t>
  </si>
  <si>
    <t>yvonroselier@orange.fr</t>
  </si>
  <si>
    <t>Eliane</t>
  </si>
  <si>
    <t>France</t>
  </si>
  <si>
    <t>absent</t>
  </si>
  <si>
    <t>oui</t>
  </si>
  <si>
    <t>Jean</t>
  </si>
  <si>
    <t>Marie-José</t>
  </si>
  <si>
    <t>Chantal</t>
  </si>
  <si>
    <t>Richard</t>
  </si>
  <si>
    <t>Jean-Jacques</t>
  </si>
  <si>
    <t>Prénom</t>
  </si>
  <si>
    <t>N° lic</t>
  </si>
  <si>
    <t>IV</t>
  </si>
  <si>
    <t>Date insc</t>
  </si>
  <si>
    <t>Nom</t>
  </si>
  <si>
    <t xml:space="preserve"> MAIL1</t>
  </si>
  <si>
    <t>contact</t>
  </si>
  <si>
    <t>Club</t>
  </si>
  <si>
    <t>Le Pradet</t>
  </si>
  <si>
    <t>Gavarri</t>
  </si>
  <si>
    <t>france.gavarri@gmail.com</t>
  </si>
  <si>
    <t>Fourmenty</t>
  </si>
  <si>
    <t>Portet BC</t>
  </si>
  <si>
    <t>J.fourmenty@free.fr</t>
  </si>
  <si>
    <t>Mestre</t>
  </si>
  <si>
    <t>Mestre C</t>
  </si>
  <si>
    <t>Mestre M</t>
  </si>
  <si>
    <t>Boddaert</t>
  </si>
  <si>
    <t>gy.boddaert@orange.fr</t>
  </si>
  <si>
    <t>mary.boddaert@orange.fr</t>
  </si>
  <si>
    <t>Wasquehal</t>
  </si>
  <si>
    <t>Roig</t>
  </si>
  <si>
    <t>catherineroig@orange.fr</t>
  </si>
  <si>
    <t>Milly-Oncy</t>
  </si>
  <si>
    <t>Kastler R</t>
  </si>
  <si>
    <t>Kastler</t>
  </si>
  <si>
    <t>Roig Cath</t>
  </si>
  <si>
    <t>richard.kastler@wanadoo.fr</t>
  </si>
  <si>
    <t>Pleneuf Valandré</t>
  </si>
  <si>
    <t>Roselier Y</t>
  </si>
  <si>
    <t>Roselier</t>
  </si>
  <si>
    <t>Joulan</t>
  </si>
  <si>
    <t>jean-jacques.grascoeur@orange.fr</t>
  </si>
  <si>
    <t>Grascoeur</t>
  </si>
  <si>
    <t>philippejoulan@yahoo.fr</t>
  </si>
  <si>
    <t>Chrétien</t>
  </si>
  <si>
    <t>Marie-Odile</t>
  </si>
  <si>
    <t>mo.chretien@orange.fr</t>
  </si>
  <si>
    <t>Fenasse</t>
  </si>
  <si>
    <t>Frédéric</t>
  </si>
  <si>
    <t>Galaup</t>
  </si>
  <si>
    <t>Gérard</t>
  </si>
  <si>
    <t>Aix Set</t>
  </si>
  <si>
    <t>Danièle</t>
  </si>
  <si>
    <t>gerard.galaup13@orange.fr</t>
  </si>
  <si>
    <t>scyvva@gmail.com</t>
  </si>
  <si>
    <t>Honoré</t>
  </si>
  <si>
    <t>Bruneau</t>
  </si>
  <si>
    <t>Christophe</t>
  </si>
  <si>
    <t>Dana</t>
  </si>
  <si>
    <t>dsq321@free.fr</t>
  </si>
  <si>
    <t>Gladieu</t>
  </si>
  <si>
    <t>Jacqueline</t>
  </si>
  <si>
    <t>Bernard</t>
  </si>
  <si>
    <t>Set BC</t>
  </si>
  <si>
    <t>Gladieu J</t>
  </si>
  <si>
    <t>Blue BC</t>
  </si>
  <si>
    <t>Puthot</t>
  </si>
  <si>
    <t>Claudette</t>
  </si>
  <si>
    <t>club</t>
  </si>
  <si>
    <t>Orsi</t>
  </si>
  <si>
    <t>Pierrette</t>
  </si>
  <si>
    <t>Cohen Nicole</t>
  </si>
  <si>
    <t>Cohen</t>
  </si>
  <si>
    <t>Nicole</t>
  </si>
  <si>
    <t>Orsi P</t>
  </si>
  <si>
    <t>Senior Marseille</t>
  </si>
  <si>
    <t>Artus</t>
  </si>
  <si>
    <t>Annie</t>
  </si>
  <si>
    <t>Portal C</t>
  </si>
  <si>
    <t>Portal</t>
  </si>
  <si>
    <t>Christian</t>
  </si>
  <si>
    <t>BC Cambrai</t>
  </si>
  <si>
    <t>BC Porto Vecchio</t>
  </si>
  <si>
    <t>annie@artus.email</t>
  </si>
  <si>
    <t>portalconsultsas@laposte.net</t>
  </si>
  <si>
    <t>puthot.clau@orange.fr</t>
  </si>
  <si>
    <t>chn.nicole@free.fr</t>
  </si>
  <si>
    <t>tomanajlv@wanadoo.fr</t>
  </si>
  <si>
    <t>Morizot</t>
  </si>
  <si>
    <t>Isabelle</t>
  </si>
  <si>
    <t>Artus Annie</t>
  </si>
  <si>
    <t>cercle Dijon</t>
  </si>
  <si>
    <t>Besançon BC</t>
  </si>
  <si>
    <t>Machabey</t>
  </si>
  <si>
    <t>Ida</t>
  </si>
  <si>
    <t>Querini</t>
  </si>
  <si>
    <t>Rollet</t>
  </si>
  <si>
    <t>Elisabeth</t>
  </si>
  <si>
    <t>isabelle.morizot@numericable.fr</t>
  </si>
  <si>
    <t>morizot.catherine@free.fr</t>
  </si>
  <si>
    <t>ida.machabey25@orange.fr</t>
  </si>
  <si>
    <t>Lepoire</t>
  </si>
  <si>
    <t>Édith</t>
  </si>
  <si>
    <t>edithlepoire@yahoo.fr</t>
  </si>
  <si>
    <t>Pommeau</t>
  </si>
  <si>
    <t>Alain</t>
  </si>
  <si>
    <t>Fit Gap</t>
  </si>
  <si>
    <t>Hermitte</t>
  </si>
  <si>
    <t>yves.hermitte@gmail.com</t>
  </si>
  <si>
    <t>Cauvin</t>
  </si>
  <si>
    <t>Naty</t>
  </si>
  <si>
    <t>St Cyr/mer</t>
  </si>
  <si>
    <t>natycauvin@yahoo.fr</t>
  </si>
  <si>
    <t>Guedj M</t>
  </si>
  <si>
    <t>Guedj</t>
  </si>
  <si>
    <t>Martine</t>
  </si>
  <si>
    <t>Isoard</t>
  </si>
  <si>
    <t>micheleisoard200@gmail.com</t>
  </si>
  <si>
    <t>Michèle</t>
  </si>
  <si>
    <t>Comédie Montpellier</t>
  </si>
  <si>
    <t>Mariacher</t>
  </si>
  <si>
    <t>martine.mariacher@orange.fr</t>
  </si>
  <si>
    <t>martine.guedj59@gmail.com</t>
  </si>
  <si>
    <t>Saman</t>
  </si>
  <si>
    <t>Marina</t>
  </si>
  <si>
    <t>marina.saman.spam@gmail.com</t>
  </si>
  <si>
    <t>Morizot C</t>
  </si>
  <si>
    <t>Morizot I</t>
  </si>
  <si>
    <t>Voog</t>
  </si>
  <si>
    <t>Joëlle</t>
  </si>
  <si>
    <t>Brune M</t>
  </si>
  <si>
    <t>Biviers</t>
  </si>
  <si>
    <t>Brune</t>
  </si>
  <si>
    <t>Patrick</t>
  </si>
  <si>
    <t>Sylvie</t>
  </si>
  <si>
    <t>Zèle</t>
  </si>
  <si>
    <t>Marchand</t>
  </si>
  <si>
    <t>Pierre</t>
  </si>
  <si>
    <t>Besson</t>
  </si>
  <si>
    <t>Imberty</t>
  </si>
  <si>
    <t>Edmée</t>
  </si>
  <si>
    <t>Siouffi</t>
  </si>
  <si>
    <t>Wetzel</t>
  </si>
  <si>
    <t>Claire</t>
  </si>
  <si>
    <t>Deshaires</t>
  </si>
  <si>
    <t>Lac Annecy</t>
  </si>
  <si>
    <t>claire.wetzel@wanadoo.fr</t>
  </si>
  <si>
    <t>alainmimi2@wanadoo.fr</t>
  </si>
  <si>
    <t>edmée.imberty@gmail.com</t>
  </si>
  <si>
    <t>zigline@free.fr</t>
  </si>
  <si>
    <t>michele.zele@wanadoo.fr</t>
  </si>
  <si>
    <t>alainpommeau@yahoo.fr</t>
  </si>
  <si>
    <t>Philibert</t>
  </si>
  <si>
    <t>Danielle</t>
  </si>
  <si>
    <t>BC Belfort</t>
  </si>
  <si>
    <t>danphb@gmail.com</t>
  </si>
  <si>
    <t>Philibert D</t>
  </si>
  <si>
    <t>Ollivary</t>
  </si>
  <si>
    <t>Françoise</t>
  </si>
  <si>
    <t>Grangaud</t>
  </si>
  <si>
    <t>gralain@laposte.net</t>
  </si>
  <si>
    <t>franymars@laposte.net</t>
  </si>
  <si>
    <t>Thiriez</t>
  </si>
  <si>
    <t>Danset Jean Noël</t>
  </si>
  <si>
    <t>sylvie.thz@gmail.com</t>
  </si>
  <si>
    <t>Danset</t>
  </si>
  <si>
    <t>Jean-Noël</t>
  </si>
  <si>
    <t>Vallée des Baux</t>
  </si>
  <si>
    <t>Dumonceau</t>
  </si>
  <si>
    <t>Simone</t>
  </si>
  <si>
    <t>Vals</t>
  </si>
  <si>
    <t>dumonceau.simone@orange.fr</t>
  </si>
  <si>
    <t>Marc</t>
  </si>
  <si>
    <t>marc.vals47@gmail.com</t>
  </si>
  <si>
    <t>Balzer</t>
  </si>
  <si>
    <t>Larpin</t>
  </si>
  <si>
    <t>BC Monceau</t>
  </si>
  <si>
    <t>Bridge Académie Toulou</t>
  </si>
  <si>
    <t>martine.balzer@gmail.com</t>
  </si>
  <si>
    <t>anne.larpin@gmail.com</t>
  </si>
  <si>
    <t>Lambert</t>
  </si>
  <si>
    <t>Chardon F</t>
  </si>
  <si>
    <t>Lambert G</t>
  </si>
  <si>
    <t>Montbéliard</t>
  </si>
  <si>
    <t>Francine</t>
  </si>
  <si>
    <t>gerardannielambert@gmail.com</t>
  </si>
  <si>
    <t>Chardon</t>
  </si>
  <si>
    <t>Inaudi</t>
  </si>
  <si>
    <t>Cavaillon</t>
  </si>
  <si>
    <t>ginaudi13@gmail.com</t>
  </si>
  <si>
    <t>Santaba</t>
  </si>
  <si>
    <t>Rosenfeld</t>
  </si>
  <si>
    <t>Carole</t>
  </si>
  <si>
    <t>Jacob</t>
  </si>
  <si>
    <t>Conciatori</t>
  </si>
  <si>
    <t>Jocelyne</t>
  </si>
  <si>
    <t>joce.conciatori@hotmail.fr</t>
  </si>
  <si>
    <t>Isolin</t>
  </si>
  <si>
    <t>Marie Christine</t>
  </si>
  <si>
    <t>La Ciotat</t>
  </si>
  <si>
    <t>mcisolin@yahoo.fr</t>
  </si>
  <si>
    <t>Trappier</t>
  </si>
  <si>
    <t>Ghigo Nelly</t>
  </si>
  <si>
    <t>Ghigo</t>
  </si>
  <si>
    <t>Nelly</t>
  </si>
  <si>
    <t>Trappier Yves</t>
  </si>
  <si>
    <t>yvtrap@yahoo.fr</t>
  </si>
  <si>
    <t>jeanghigo@sfr.fr</t>
  </si>
  <si>
    <t>Escoffre</t>
  </si>
  <si>
    <t>Christiane</t>
  </si>
  <si>
    <t>Laugier</t>
  </si>
  <si>
    <t>Soulayrol</t>
  </si>
  <si>
    <t>Béatrice</t>
  </si>
  <si>
    <t>Cassis</t>
  </si>
  <si>
    <t>bernard.laugier0@orange.fr</t>
  </si>
  <si>
    <t>beatricerighezza@hotmail.fr</t>
  </si>
  <si>
    <t>Tarrazi</t>
  </si>
  <si>
    <t>Nathalie</t>
  </si>
  <si>
    <t>nathalie.tarrazi@wanadoo.fr</t>
  </si>
  <si>
    <t>Swaton</t>
  </si>
  <si>
    <t>Phocéens BC</t>
  </si>
  <si>
    <t>micheleswaton@hotmail.fr</t>
  </si>
  <si>
    <t>Couffin</t>
  </si>
  <si>
    <t>Raffort</t>
  </si>
  <si>
    <t>raffort74@gmail.com</t>
  </si>
  <si>
    <t>pcouffin@wanadoo.fr</t>
  </si>
  <si>
    <t>Aix set</t>
  </si>
  <si>
    <t>jean.ghigo@sfr.fr</t>
  </si>
  <si>
    <t>jean-marie.besson@sfr.fr</t>
  </si>
  <si>
    <t>Maryse</t>
  </si>
  <si>
    <t>Odile</t>
  </si>
  <si>
    <t>Christine</t>
  </si>
  <si>
    <t>Rignon</t>
  </si>
  <si>
    <t>Bouin</t>
  </si>
  <si>
    <t>Mauche</t>
  </si>
  <si>
    <t>Xavier</t>
  </si>
  <si>
    <t>xmauche@gmail.com</t>
  </si>
  <si>
    <t>danielle.bouin@wanadoo.fr</t>
  </si>
  <si>
    <t>Dominique</t>
  </si>
  <si>
    <t>Chaville</t>
  </si>
  <si>
    <t>Huot-Marchand</t>
  </si>
  <si>
    <t>Chouissa</t>
  </si>
  <si>
    <t>Rémi</t>
  </si>
  <si>
    <t>Strasbourg</t>
  </si>
  <si>
    <t>remi.chouissa@wanadoo.fr</t>
  </si>
  <si>
    <t>alain.huotmarchand@orange.fr</t>
  </si>
  <si>
    <t>Mennessier</t>
  </si>
  <si>
    <t>François</t>
  </si>
  <si>
    <t>Chouissa R</t>
  </si>
  <si>
    <t>Univ Strasbourg</t>
  </si>
  <si>
    <t>Joelle</t>
  </si>
  <si>
    <t>Monatte</t>
  </si>
  <si>
    <t>michmon1@hotmail.fr</t>
  </si>
  <si>
    <t>BC Dijon</t>
  </si>
  <si>
    <t>Ernoult</t>
  </si>
  <si>
    <t>Jacky</t>
  </si>
  <si>
    <t>Annick</t>
  </si>
  <si>
    <t>Falque</t>
  </si>
  <si>
    <t>jackie.ernoult@orange.fr</t>
  </si>
  <si>
    <t>nadfalque@wanadoo.fr</t>
  </si>
  <si>
    <t>Boret</t>
  </si>
  <si>
    <t>Emmanuelle</t>
  </si>
  <si>
    <t>emmanuelle.boret@gmail.com</t>
  </si>
  <si>
    <t>Marchandeau</t>
  </si>
  <si>
    <t>Azur BC Nice</t>
  </si>
  <si>
    <t>michel.marchandeau@free.fr</t>
  </si>
  <si>
    <t>Sophie</t>
  </si>
  <si>
    <t>Daniel</t>
  </si>
  <si>
    <t>joelle.voog@gmail.com</t>
  </si>
  <si>
    <t>Reymond</t>
  </si>
  <si>
    <t>Lambot</t>
  </si>
  <si>
    <t>moniquelambot@hotmail.fr</t>
  </si>
  <si>
    <t>Monique</t>
  </si>
  <si>
    <t>carole.rosenfeld@gmail.com</t>
  </si>
  <si>
    <t>Richerd</t>
  </si>
  <si>
    <t>Colette</t>
  </si>
  <si>
    <t>colette.richerd195@gmail.com</t>
  </si>
  <si>
    <t>Sauvageot</t>
  </si>
  <si>
    <t>BC Champagnole</t>
  </si>
  <si>
    <t>mmghs@wanadoo.fr</t>
  </si>
  <si>
    <t>BC Pontarlier</t>
  </si>
  <si>
    <t>Vallot</t>
  </si>
  <si>
    <t>BC Istres</t>
  </si>
  <si>
    <t>vallot.bernard@wanadoo.fr</t>
  </si>
  <si>
    <t>dom-vallot@wanadoo.fr</t>
  </si>
  <si>
    <t>samedi</t>
  </si>
  <si>
    <t>Brigitte</t>
  </si>
  <si>
    <t>helenemetafiot01@hotmail.fr</t>
  </si>
  <si>
    <t>Vacher</t>
  </si>
  <si>
    <t>g.vacher71@gmail.com</t>
  </si>
  <si>
    <t>sa+dim</t>
  </si>
  <si>
    <t>Esnault</t>
  </si>
  <si>
    <t>Florence</t>
  </si>
  <si>
    <t>Gilles</t>
  </si>
  <si>
    <t>Le Poder</t>
  </si>
  <si>
    <t>Curetti</t>
  </si>
  <si>
    <t>jean.lepoder@wanadoo.fr</t>
  </si>
  <si>
    <t>Breuvart</t>
  </si>
  <si>
    <t>brigitte.breuvart@orange.fr</t>
  </si>
  <si>
    <t>Marie-France</t>
  </si>
  <si>
    <t>eugeniesauvageot@gmail.com</t>
  </si>
  <si>
    <t>Boissin</t>
  </si>
  <si>
    <t>Sauvageot MF</t>
  </si>
  <si>
    <t>BC Pierrelatte</t>
  </si>
  <si>
    <t>Feuillette</t>
  </si>
  <si>
    <t>Zabardi</t>
  </si>
  <si>
    <t>Bartei</t>
  </si>
  <si>
    <t>terresdoiseaux@wanadoo.fr</t>
  </si>
  <si>
    <t>Zebrowski</t>
  </si>
  <si>
    <t>Gérault</t>
  </si>
  <si>
    <t>Olivier</t>
  </si>
  <si>
    <t>Anne</t>
  </si>
  <si>
    <t>ogero@laposte.net</t>
  </si>
  <si>
    <t>Bolmont</t>
  </si>
  <si>
    <t>Lepoire !</t>
  </si>
  <si>
    <t>Marie</t>
  </si>
  <si>
    <t>huot Marchand !</t>
  </si>
  <si>
    <t>Rignon !</t>
  </si>
  <si>
    <t>Allache</t>
  </si>
  <si>
    <t>Bruno</t>
  </si>
  <si>
    <t>Arnoux</t>
  </si>
  <si>
    <t>arnoux.monique@wanadoo.fr</t>
  </si>
  <si>
    <t>sam</t>
  </si>
  <si>
    <t>Pougeoise</t>
  </si>
  <si>
    <t>BC de l'Argens</t>
  </si>
  <si>
    <t>Maurice P.</t>
  </si>
  <si>
    <t>Maurice</t>
  </si>
  <si>
    <t>Patricia</t>
  </si>
  <si>
    <t>jacky.pougeoise@wanadoo.fr</t>
  </si>
  <si>
    <t>sam dim</t>
  </si>
  <si>
    <t>Becker</t>
  </si>
  <si>
    <t>Sylviane</t>
  </si>
  <si>
    <t>sylviane.becker@gmail.com</t>
  </si>
  <si>
    <t>Univers, de Bridge</t>
  </si>
  <si>
    <t>Viard</t>
  </si>
  <si>
    <t>Riveau</t>
  </si>
  <si>
    <t>Ingrid</t>
  </si>
  <si>
    <t>Claudine</t>
  </si>
  <si>
    <t>Busquet</t>
  </si>
  <si>
    <t>Gantner</t>
  </si>
  <si>
    <t>Busquet C</t>
  </si>
  <si>
    <t>kbusquet@gmail,com</t>
  </si>
  <si>
    <t>Roche</t>
  </si>
  <si>
    <t>Jannot</t>
  </si>
  <si>
    <t>Roche Martine</t>
  </si>
  <si>
    <t>Annecy</t>
  </si>
  <si>
    <t>Jean Claude</t>
  </si>
  <si>
    <t>Huguenot</t>
  </si>
  <si>
    <t>Huguenot J</t>
  </si>
  <si>
    <t>Janine</t>
  </si>
  <si>
    <t>Huguenot Jc</t>
  </si>
  <si>
    <t>Ringeisen</t>
  </si>
  <si>
    <t>Rosemonde</t>
  </si>
  <si>
    <t>Chouissa Michele</t>
  </si>
  <si>
    <t>Franzoni Franca</t>
  </si>
  <si>
    <t>Franzoni</t>
  </si>
  <si>
    <t>Franca</t>
  </si>
  <si>
    <t>Cotte</t>
  </si>
  <si>
    <t>Holden</t>
  </si>
  <si>
    <t>Julie</t>
  </si>
  <si>
    <t>Krahenbuhl Erika</t>
  </si>
  <si>
    <t>Krahenbuhl</t>
  </si>
  <si>
    <t>Erika</t>
  </si>
  <si>
    <t>Honore Virginie</t>
  </si>
  <si>
    <t>Virginie</t>
  </si>
  <si>
    <t>Honore Yves</t>
  </si>
  <si>
    <t>Van Den Borre</t>
  </si>
  <si>
    <t xml:space="preserve">Van denborre </t>
  </si>
  <si>
    <t>Bearzi</t>
  </si>
  <si>
    <t>Viviane</t>
  </si>
  <si>
    <t>viv.bearzi@gmail.com</t>
  </si>
  <si>
    <t>Lusinchi</t>
  </si>
  <si>
    <t>Arnaud</t>
  </si>
  <si>
    <t>la ciotat</t>
  </si>
  <si>
    <t>La ciotat</t>
  </si>
  <si>
    <t>axel.arnaud@orange.fr</t>
  </si>
  <si>
    <t>planet</t>
  </si>
  <si>
    <t>Planet</t>
  </si>
  <si>
    <t>Raymonde</t>
  </si>
  <si>
    <t>Reymond Gerard</t>
  </si>
  <si>
    <t>Pelletier</t>
  </si>
  <si>
    <t>Thiriez sylvie</t>
  </si>
  <si>
    <t>x</t>
  </si>
  <si>
    <t>A.R</t>
  </si>
  <si>
    <t>sam+dim</t>
  </si>
  <si>
    <t>pattiemaurice@yahoo.fr</t>
  </si>
  <si>
    <t>pierre-marchand@laposte.net</t>
  </si>
  <si>
    <t>yzabardi@orange.fr</t>
  </si>
  <si>
    <t>besson</t>
  </si>
  <si>
    <t>pas de partenaire</t>
  </si>
  <si>
    <t>gnjacob@wanadoo.fr</t>
  </si>
  <si>
    <t>titazebro@orange.fr</t>
  </si>
  <si>
    <t>comtessec@gmail.com</t>
  </si>
  <si>
    <t>pas de reglement</t>
  </si>
  <si>
    <t>nelly.feuillette@wanadoo.fr</t>
  </si>
  <si>
    <t>eliane.pelletier13@gmail.com</t>
  </si>
  <si>
    <t>martineroche11@sfr.fr</t>
  </si>
  <si>
    <t>jchuguenot78@orange.fr</t>
  </si>
  <si>
    <t>pas de licence</t>
  </si>
  <si>
    <t>virt</t>
  </si>
  <si>
    <t>poterievirginie@gmail.com</t>
  </si>
  <si>
    <t>isolin</t>
  </si>
  <si>
    <t>della gastaldi</t>
  </si>
  <si>
    <t>danset.jn@wanadoo.fr</t>
  </si>
  <si>
    <t>jacquelinegladieu@gmail.com</t>
  </si>
  <si>
    <t>Legras</t>
  </si>
  <si>
    <t>Legras A</t>
  </si>
  <si>
    <t>Legras I</t>
  </si>
  <si>
    <t>alain_legras@yahoo,fr</t>
  </si>
  <si>
    <t>Metafiot</t>
  </si>
  <si>
    <t>Helene</t>
  </si>
  <si>
    <t>Vacher G</t>
  </si>
  <si>
    <t>Metafiot H</t>
  </si>
  <si>
    <t>Bourdelet</t>
  </si>
  <si>
    <t>Bourdelet E</t>
  </si>
  <si>
    <t>domidbg@yahoo.fr</t>
  </si>
  <si>
    <t>Etienne</t>
  </si>
  <si>
    <t>Bourdelet d</t>
  </si>
  <si>
    <t>bourdelet@yahoo.com</t>
  </si>
  <si>
    <t xml:space="preserve">Mode </t>
  </si>
  <si>
    <t>Tel</t>
  </si>
  <si>
    <t>0661671557</t>
  </si>
  <si>
    <t>0609548431</t>
  </si>
  <si>
    <t>chq</t>
  </si>
  <si>
    <t>0613213534</t>
  </si>
  <si>
    <t>0686815816</t>
  </si>
  <si>
    <t>0670659404</t>
  </si>
  <si>
    <t>0672762584</t>
  </si>
  <si>
    <t>0682108839</t>
  </si>
  <si>
    <t>0617068792</t>
  </si>
  <si>
    <t>0674534414</t>
  </si>
  <si>
    <t>0650491112</t>
  </si>
  <si>
    <t>0643525279</t>
  </si>
  <si>
    <t>0646348600</t>
  </si>
  <si>
    <t>0682580372</t>
  </si>
  <si>
    <t>0613245440</t>
  </si>
  <si>
    <t>0672508292</t>
  </si>
  <si>
    <t>0689548201</t>
  </si>
  <si>
    <t>0678015080</t>
  </si>
  <si>
    <t>0787371807</t>
  </si>
  <si>
    <t>0614663134</t>
  </si>
  <si>
    <t>0607371779</t>
  </si>
  <si>
    <t>0631667688</t>
  </si>
  <si>
    <t>0688303047</t>
  </si>
  <si>
    <t>0670265486</t>
  </si>
  <si>
    <t>0646371002</t>
  </si>
  <si>
    <t>0674570225</t>
  </si>
  <si>
    <t>0788181463</t>
  </si>
  <si>
    <t>0631367391</t>
  </si>
  <si>
    <t>0633537818</t>
  </si>
  <si>
    <t>0689536906</t>
  </si>
  <si>
    <t>0611798023</t>
  </si>
  <si>
    <t>0625725311</t>
  </si>
  <si>
    <t>0670020013</t>
  </si>
  <si>
    <t>0561442254</t>
  </si>
  <si>
    <t>0607273926</t>
  </si>
  <si>
    <t>0646661019</t>
  </si>
  <si>
    <t>0625693269</t>
  </si>
  <si>
    <t>0686797440</t>
  </si>
  <si>
    <t>0686982926</t>
  </si>
  <si>
    <t>0608402912</t>
  </si>
  <si>
    <t>0647075818</t>
  </si>
  <si>
    <t>0673149818</t>
  </si>
  <si>
    <t>0632474381</t>
  </si>
  <si>
    <t>vrt</t>
  </si>
  <si>
    <t>0666433554</t>
  </si>
  <si>
    <t>0676841370</t>
  </si>
  <si>
    <t>0609567402</t>
  </si>
  <si>
    <t>0608182616</t>
  </si>
  <si>
    <t>0642535806</t>
  </si>
  <si>
    <t>0613696043</t>
  </si>
  <si>
    <t>0681827129</t>
  </si>
  <si>
    <t>0684231400</t>
  </si>
  <si>
    <t>0614259498</t>
  </si>
  <si>
    <t>0674532411</t>
  </si>
  <si>
    <t>0686424918</t>
  </si>
  <si>
    <t>0663791950</t>
  </si>
  <si>
    <t>0603320764</t>
  </si>
  <si>
    <t>0608665529</t>
  </si>
  <si>
    <t>Gastaldi</t>
  </si>
  <si>
    <t>bellisagras@yahoo.fr</t>
  </si>
  <si>
    <t>0679532659</t>
  </si>
  <si>
    <t>Auci</t>
  </si>
  <si>
    <t>Maussiforte</t>
  </si>
  <si>
    <t>Maussifrotte</t>
  </si>
  <si>
    <t>Claveau</t>
  </si>
  <si>
    <t>0689464961</t>
  </si>
  <si>
    <t>Serge</t>
  </si>
  <si>
    <t>Vlasto</t>
  </si>
  <si>
    <t>0609373162</t>
  </si>
  <si>
    <t>dominiquevlasto@yahoo.fr</t>
  </si>
  <si>
    <t>Mesmin</t>
  </si>
  <si>
    <t>Corbion</t>
  </si>
  <si>
    <t>0609636945</t>
  </si>
  <si>
    <t>brigitte.corbion@gmail.com</t>
  </si>
  <si>
    <t>sophiemesmin@yahoo.fr</t>
  </si>
  <si>
    <t>Cordier Querini</t>
  </si>
  <si>
    <t>0682758668</t>
  </si>
  <si>
    <t>Lamande</t>
  </si>
  <si>
    <t>maryvonnecordier@laposte.net</t>
  </si>
  <si>
    <t>janine.lamande@gmail.com</t>
  </si>
  <si>
    <t>bolmont</t>
  </si>
  <si>
    <t>0611980313</t>
  </si>
  <si>
    <t>0627276693</t>
  </si>
  <si>
    <t>0614078440</t>
  </si>
  <si>
    <t>0618047306</t>
  </si>
  <si>
    <t>0680885955</t>
  </si>
  <si>
    <t>coletteviard@gmail.com</t>
  </si>
  <si>
    <t>0609089264</t>
  </si>
  <si>
    <t>0682908416</t>
  </si>
  <si>
    <t>Jef</t>
  </si>
  <si>
    <t>grenoble</t>
  </si>
  <si>
    <t>Sthal Laurent</t>
  </si>
  <si>
    <t>Stahl</t>
  </si>
  <si>
    <t>Laurent</t>
  </si>
  <si>
    <t>0633617781</t>
  </si>
  <si>
    <t>Boret E</t>
  </si>
  <si>
    <t>versailles</t>
  </si>
  <si>
    <t>lstahl@free.fr</t>
  </si>
  <si>
    <t>0664326424</t>
  </si>
  <si>
    <t>Christiane.escoffre13@gmail.com</t>
  </si>
  <si>
    <t>jean pierre</t>
  </si>
  <si>
    <t>Monatte M</t>
  </si>
  <si>
    <t>jp-monatte@mailo.com</t>
  </si>
  <si>
    <t>michèle</t>
  </si>
  <si>
    <t>Monatte JP</t>
  </si>
  <si>
    <t>0683165239</t>
  </si>
  <si>
    <t>Veronique</t>
  </si>
  <si>
    <t>0682073446</t>
  </si>
  <si>
    <t>0640682349</t>
  </si>
  <si>
    <t>christophe.vero@orange.fr</t>
  </si>
  <si>
    <t>bruneau</t>
  </si>
  <si>
    <t>dim lund mard mer</t>
  </si>
  <si>
    <t>cherche partenaire dim lund mardi mercredi</t>
  </si>
  <si>
    <t>cherche partenaire pour samedi</t>
  </si>
  <si>
    <t>0673347520</t>
  </si>
  <si>
    <t>dim au jeudi</t>
  </si>
  <si>
    <t>0622256415</t>
  </si>
  <si>
    <t>elizarollet@gmail.com</t>
  </si>
  <si>
    <t>sam dim lun mer</t>
  </si>
  <si>
    <t>sam et dim</t>
  </si>
  <si>
    <t>carole.lusinchi@gmail.com</t>
  </si>
  <si>
    <t>yves.gantner@laposte.net</t>
  </si>
  <si>
    <t>cherche sam et dim</t>
  </si>
  <si>
    <t>djannot@wanadoo.fr</t>
  </si>
  <si>
    <t>abreuvart53@orange.fr</t>
  </si>
  <si>
    <t>Descure C</t>
  </si>
  <si>
    <t>Descure</t>
  </si>
  <si>
    <t>vendredi</t>
  </si>
  <si>
    <t>Michelin</t>
  </si>
  <si>
    <t>Beatrice</t>
  </si>
  <si>
    <t>patrick.michelin@neuf.fr</t>
  </si>
  <si>
    <t>0603214381</t>
  </si>
  <si>
    <t>0681278875</t>
  </si>
  <si>
    <t>michelin</t>
  </si>
  <si>
    <t>Gili-tos</t>
  </si>
  <si>
    <t>0661712817</t>
  </si>
  <si>
    <t>monique.gilitos@orange.fr</t>
  </si>
  <si>
    <t>Buisson</t>
  </si>
  <si>
    <t>0645689005</t>
  </si>
  <si>
    <t>gilitos</t>
  </si>
  <si>
    <t>lundi au vendredi</t>
  </si>
  <si>
    <t>isabelle.buisson@gmail.com</t>
  </si>
  <si>
    <t>buisson</t>
  </si>
  <si>
    <t>Aubry</t>
  </si>
  <si>
    <t>0689338269</t>
  </si>
  <si>
    <t>c.monserrat13@gmail.com</t>
  </si>
  <si>
    <t>esnault</t>
  </si>
  <si>
    <t>0682263983</t>
  </si>
  <si>
    <t>0683801289</t>
  </si>
  <si>
    <t>flogilles.esnault@hotmail.com</t>
  </si>
  <si>
    <t>Haber</t>
  </si>
  <si>
    <t>Coulomb</t>
  </si>
  <si>
    <t>danielle.haber@wanadoo.fr</t>
  </si>
  <si>
    <t>Madeleine</t>
  </si>
  <si>
    <t>kakoulessources@gmail.com</t>
  </si>
  <si>
    <t>chretien</t>
  </si>
  <si>
    <t>fenasse</t>
  </si>
  <si>
    <t>0622525268</t>
  </si>
  <si>
    <t>0612946880</t>
  </si>
  <si>
    <t>ffenasse@orange,fr</t>
  </si>
  <si>
    <t>Barneoud-Rousset</t>
  </si>
  <si>
    <t>Yolande</t>
  </si>
  <si>
    <t>0637255391</t>
  </si>
  <si>
    <t>Surre</t>
  </si>
  <si>
    <t>marie.jo05100@gmail.com</t>
  </si>
  <si>
    <t>Odette</t>
  </si>
  <si>
    <t>0674065215</t>
  </si>
  <si>
    <t>barneoud rousset</t>
  </si>
  <si>
    <t>odette.surre@yahoo.com</t>
  </si>
  <si>
    <t>Hacquard</t>
  </si>
  <si>
    <t>0603918068</t>
  </si>
  <si>
    <t>sam+dim+mer+jeu+vend</t>
  </si>
  <si>
    <t>bmbhacquard@gmail.com</t>
  </si>
  <si>
    <t>clairehacquard88@gmail.com</t>
  </si>
  <si>
    <t>ghigo jean</t>
  </si>
  <si>
    <t>Malaspina</t>
  </si>
  <si>
    <t>0783040744</t>
  </si>
  <si>
    <t>dominiquemalaspina@yahoo.fr</t>
  </si>
  <si>
    <t>Le Normand</t>
  </si>
  <si>
    <t>odilepalasca@gmail.com</t>
  </si>
  <si>
    <t>Allache Daniel</t>
  </si>
  <si>
    <t>busquet+bruneau</t>
  </si>
  <si>
    <t xml:space="preserve">Cotte </t>
  </si>
  <si>
    <t>aubry</t>
  </si>
  <si>
    <t>Licari</t>
  </si>
  <si>
    <t>Total</t>
  </si>
  <si>
    <t>licari</t>
  </si>
  <si>
    <t>Francoise</t>
  </si>
  <si>
    <t>escoffre</t>
  </si>
  <si>
    <t>haber</t>
  </si>
  <si>
    <t>hermitte</t>
  </si>
  <si>
    <t>inaudi</t>
  </si>
  <si>
    <t>siouffi</t>
  </si>
  <si>
    <t>hacquard</t>
  </si>
  <si>
    <t>Le normand</t>
  </si>
  <si>
    <t>Camus</t>
  </si>
  <si>
    <t>Salmon Legagneur</t>
  </si>
  <si>
    <t>Payé</t>
  </si>
  <si>
    <t>Manolis</t>
  </si>
  <si>
    <t>Robert</t>
  </si>
  <si>
    <t>0607822213</t>
  </si>
  <si>
    <t>Manolis Edwige</t>
  </si>
  <si>
    <t>robert.manolis@wanadoo.fr</t>
  </si>
  <si>
    <t>Edwige</t>
  </si>
  <si>
    <t>gavarri</t>
  </si>
  <si>
    <t>Charleau</t>
  </si>
  <si>
    <t>Jean Pierre</t>
  </si>
  <si>
    <t>0689455976</t>
  </si>
  <si>
    <t>Charleau Therese</t>
  </si>
  <si>
    <t>Bagnols sur Seze</t>
  </si>
  <si>
    <t>lescharleaux@wanadoo.fr</t>
  </si>
  <si>
    <t>Therese</t>
  </si>
  <si>
    <t>0466897811</t>
  </si>
  <si>
    <t>Charleau Jp</t>
  </si>
  <si>
    <t>Denjean</t>
  </si>
  <si>
    <t>0608621821</t>
  </si>
  <si>
    <t>jean-pierre.denjean@wanadoo.fr</t>
  </si>
  <si>
    <t>bernardrignon@orange.fr</t>
  </si>
  <si>
    <t>Galiez</t>
  </si>
  <si>
    <t>Jean-Pierre</t>
  </si>
  <si>
    <t>0687872394</t>
  </si>
  <si>
    <t>jpagaliez@gmail.com</t>
  </si>
  <si>
    <t>Seyrol</t>
  </si>
  <si>
    <t>seyrol 100€</t>
  </si>
  <si>
    <t>0669775680</t>
  </si>
  <si>
    <t>angeletti marcelle</t>
  </si>
  <si>
    <t>jocelyne.seyrol@wanadoo.fr</t>
  </si>
  <si>
    <t>Angeletti</t>
  </si>
  <si>
    <t>Marcelle</t>
  </si>
  <si>
    <t>0640954567</t>
  </si>
  <si>
    <t>seyrol</t>
  </si>
  <si>
    <t>angeletti.marcelle@orange.fr</t>
  </si>
  <si>
    <t>lepoire 260€</t>
  </si>
  <si>
    <t>0603583926</t>
  </si>
  <si>
    <t>Krazinska</t>
  </si>
  <si>
    <t>berne colette</t>
  </si>
  <si>
    <t>Berne</t>
  </si>
  <si>
    <t>Vol</t>
  </si>
  <si>
    <t>0621272262</t>
  </si>
  <si>
    <t>volandco@wanadoo.fr</t>
  </si>
  <si>
    <t>Champvillard</t>
  </si>
  <si>
    <t>Micheline</t>
  </si>
  <si>
    <t>Martin Martine</t>
  </si>
  <si>
    <t>m.champvillard@gmail.com</t>
  </si>
  <si>
    <t>Martin</t>
  </si>
  <si>
    <t>0672070808</t>
  </si>
  <si>
    <t>martine-martin01@orange.fr</t>
  </si>
  <si>
    <t>Charriere</t>
  </si>
  <si>
    <t>Genevieve</t>
  </si>
  <si>
    <t>Cerro Catherine</t>
  </si>
  <si>
    <t>genevieve.charriere@wanadoo.fr</t>
  </si>
  <si>
    <t>Cerro</t>
  </si>
  <si>
    <t>0607269064</t>
  </si>
  <si>
    <t>Charriere G</t>
  </si>
  <si>
    <t>cerro.catherine@hotmail.fr</t>
  </si>
  <si>
    <t>Lasselin</t>
  </si>
  <si>
    <t>Didier</t>
  </si>
  <si>
    <t>0687910334</t>
  </si>
  <si>
    <t>lasselin francoise</t>
  </si>
  <si>
    <t>didier.lasselin@orange.fr</t>
  </si>
  <si>
    <t>0611193150</t>
  </si>
  <si>
    <t>lasselin didier</t>
  </si>
  <si>
    <t>fblimpala958@gmail.com</t>
  </si>
  <si>
    <t>lasselin 150</t>
  </si>
  <si>
    <t>Chouissa Remy</t>
  </si>
  <si>
    <t>Bertucat</t>
  </si>
  <si>
    <t>Cécile</t>
  </si>
  <si>
    <t>Caillet Patrick</t>
  </si>
  <si>
    <t>cecile.bertucat@orange.fr</t>
  </si>
  <si>
    <t>Caillet</t>
  </si>
  <si>
    <t>0670446480</t>
  </si>
  <si>
    <t>patrick.caillet2404@gmail.com</t>
  </si>
  <si>
    <t>Breant</t>
  </si>
  <si>
    <t>0663788858</t>
  </si>
  <si>
    <t>mariedan19@yahoo.fr</t>
  </si>
  <si>
    <t>Masse</t>
  </si>
  <si>
    <t>Adrienne</t>
  </si>
  <si>
    <t>06322796803</t>
  </si>
  <si>
    <t>adrienne.masse@dbmail.com</t>
  </si>
  <si>
    <t>Greco</t>
  </si>
  <si>
    <t>Grimaud</t>
  </si>
  <si>
    <t>Marie Helene</t>
  </si>
  <si>
    <t>0673606202</t>
  </si>
  <si>
    <t>mhelene05@gmail.com</t>
  </si>
  <si>
    <t>Catala</t>
  </si>
  <si>
    <t>0682279654</t>
  </si>
  <si>
    <t>sosthene.pierre@orange.fr</t>
  </si>
  <si>
    <t>absente sam + dim</t>
  </si>
  <si>
    <t>zabardi</t>
  </si>
  <si>
    <t>0626852498</t>
  </si>
  <si>
    <t>Brun</t>
  </si>
  <si>
    <t>Claude</t>
  </si>
  <si>
    <t>0673676976</t>
  </si>
  <si>
    <t>masse</t>
  </si>
  <si>
    <t>claude.brun5@wanadoo.fr</t>
  </si>
  <si>
    <t>brun</t>
  </si>
  <si>
    <t>Dany</t>
  </si>
  <si>
    <t>Mireille</t>
  </si>
  <si>
    <t>0662818362</t>
  </si>
  <si>
    <t>Dany JF</t>
  </si>
  <si>
    <t>dany.mireille@wanadoo.fr</t>
  </si>
  <si>
    <t>Jean François</t>
  </si>
  <si>
    <t>Dany M</t>
  </si>
  <si>
    <t>Chamvres</t>
  </si>
  <si>
    <t>Chanvres</t>
  </si>
  <si>
    <t>Jérome</t>
  </si>
  <si>
    <t>Gisèle</t>
  </si>
  <si>
    <t>Jerome</t>
  </si>
  <si>
    <t>bartei</t>
  </si>
  <si>
    <t>Bosson</t>
  </si>
  <si>
    <t>salmon legagneur</t>
  </si>
  <si>
    <t>0675639524</t>
  </si>
  <si>
    <t>0676849451</t>
  </si>
  <si>
    <t>patricksalmonlegagneur@yahoo.fr</t>
  </si>
  <si>
    <t>sylviesl.3041@gmail.com</t>
  </si>
  <si>
    <t>0638012515</t>
  </si>
  <si>
    <t>cricribosson@gmail.com</t>
  </si>
  <si>
    <t>Gerard</t>
  </si>
  <si>
    <t>Planet R</t>
  </si>
  <si>
    <t>gegereymond@gmail.com</t>
  </si>
  <si>
    <t>Reymond G</t>
  </si>
  <si>
    <t>jpplanet@free.fr</t>
  </si>
  <si>
    <t>reymond g</t>
  </si>
  <si>
    <t>bearzi viviane</t>
  </si>
  <si>
    <t>machabey</t>
  </si>
  <si>
    <t>sauvageot 200</t>
  </si>
  <si>
    <t>Valignat</t>
  </si>
  <si>
    <t>valignat 200</t>
  </si>
  <si>
    <t>0671157622</t>
  </si>
  <si>
    <t>pierre.valignat@wanadoo.fr</t>
  </si>
  <si>
    <t>Sabine</t>
  </si>
  <si>
    <t>Bruneau 80</t>
  </si>
  <si>
    <t>bruneau 80</t>
  </si>
  <si>
    <t>Cohen N</t>
  </si>
  <si>
    <t>pierretteorsi@orange.fr</t>
  </si>
  <si>
    <t>Salle Georgette</t>
  </si>
  <si>
    <t>Puthot.clau@orange.fr</t>
  </si>
  <si>
    <t>Salle</t>
  </si>
  <si>
    <t>Georgette</t>
  </si>
  <si>
    <t>0607772468</t>
  </si>
  <si>
    <t>matteigeorgette@yahoo.fr</t>
  </si>
  <si>
    <t>Edmee</t>
  </si>
  <si>
    <t>0492210784</t>
  </si>
  <si>
    <t>0631683119</t>
  </si>
  <si>
    <t>imberty</t>
  </si>
  <si>
    <t>Michelin P</t>
  </si>
  <si>
    <t>Michelin B</t>
  </si>
  <si>
    <t>Tessie</t>
  </si>
  <si>
    <t>Krasynska</t>
  </si>
  <si>
    <t>Rollet elisabeth</t>
  </si>
  <si>
    <t>Catalat pierre</t>
  </si>
  <si>
    <t>Sauvageot Michel</t>
  </si>
  <si>
    <t>à partir de lundi</t>
  </si>
  <si>
    <t>observations</t>
  </si>
  <si>
    <t>Christ+vero</t>
  </si>
  <si>
    <t>vrt charleau 200</t>
  </si>
  <si>
    <t>charleau 200</t>
  </si>
  <si>
    <t>bosson 50</t>
  </si>
  <si>
    <t>brun 60</t>
  </si>
  <si>
    <t>caillet 50</t>
  </si>
  <si>
    <t>champillard 200</t>
  </si>
  <si>
    <t>champvillard 200</t>
  </si>
  <si>
    <t>grimaud 50</t>
  </si>
  <si>
    <t>0661178518</t>
  </si>
  <si>
    <t>0614400455</t>
  </si>
  <si>
    <t>huot marchand</t>
  </si>
  <si>
    <t>riveaud</t>
  </si>
  <si>
    <t>Faisandel</t>
  </si>
  <si>
    <t>robert brigitte</t>
  </si>
  <si>
    <t>lednasiaf-@orange.fr</t>
  </si>
  <si>
    <t>0684145702</t>
  </si>
  <si>
    <t>faisandel</t>
  </si>
  <si>
    <t>abs 4 5 6 7</t>
  </si>
  <si>
    <t>brigrob@aliceadsl.fr</t>
  </si>
  <si>
    <t>Marie Agnes</t>
  </si>
  <si>
    <t>0621855277</t>
  </si>
  <si>
    <t>Raccurt</t>
  </si>
  <si>
    <t>brunoagnes01@gmail.com</t>
  </si>
  <si>
    <t>Bruno Agnes</t>
  </si>
  <si>
    <t>hraccurt@orange.fr</t>
  </si>
  <si>
    <t>Christophe vero</t>
  </si>
  <si>
    <t>greco</t>
  </si>
  <si>
    <t>abs sam dim</t>
  </si>
  <si>
    <t>1/2 grimaud</t>
  </si>
  <si>
    <t>1/2 bosson</t>
  </si>
  <si>
    <t>colette,dumond-berne@orange.fr</t>
  </si>
  <si>
    <t>Ferrero</t>
  </si>
  <si>
    <t>cherche partenaire</t>
  </si>
  <si>
    <t>chouissa michele</t>
  </si>
  <si>
    <t>Chretien</t>
  </si>
  <si>
    <t>0608011367</t>
  </si>
  <si>
    <t>drc.ferrero@gmail.com</t>
  </si>
  <si>
    <t>Frederic</t>
  </si>
  <si>
    <t>ffenasse@orange.fr</t>
  </si>
  <si>
    <t>Marie Odile</t>
  </si>
  <si>
    <t>Ferrero 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</si>
</sst>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6"/>
      <color theme="1"/>
      <name val="C39HrP36DlTt"/>
    </font>
    <font>
      <sz val="26"/>
      <color theme="1"/>
      <name val="C39HrP36DlTt"/>
    </font>
    <font>
      <sz val="26"/>
      <name val="C39HrP36DlTt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3" fillId="3" borderId="2" xfId="0" applyFont="1" applyFill="1" applyBorder="1" applyAlignment="1">
      <alignment vertical="center"/>
    </xf>
    <xf numFmtId="16" fontId="4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16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/>
    <xf numFmtId="15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vertical="center"/>
    </xf>
    <xf numFmtId="16" fontId="4" fillId="0" borderId="2" xfId="0" applyNumberFormat="1" applyFont="1" applyBorder="1"/>
    <xf numFmtId="49" fontId="4" fillId="0" borderId="2" xfId="0" applyNumberFormat="1" applyFont="1" applyBorder="1"/>
    <xf numFmtId="0" fontId="4" fillId="0" borderId="2" xfId="0" applyFont="1" applyBorder="1" applyAlignment="1">
      <alignment horizontal="left" vertical="center"/>
    </xf>
    <xf numFmtId="16" fontId="4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vertical="center"/>
    </xf>
    <xf numFmtId="0" fontId="4" fillId="4" borderId="2" xfId="0" applyFont="1" applyFill="1" applyBorder="1"/>
    <xf numFmtId="16" fontId="4" fillId="4" borderId="2" xfId="0" applyNumberFormat="1" applyFont="1" applyFill="1" applyBorder="1" applyAlignment="1">
      <alignment horizontal="center"/>
    </xf>
    <xf numFmtId="0" fontId="9" fillId="4" borderId="2" xfId="0" applyFont="1" applyFill="1" applyBorder="1"/>
    <xf numFmtId="0" fontId="4" fillId="4" borderId="2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" fillId="4" borderId="2" xfId="1" applyFill="1" applyBorder="1"/>
    <xf numFmtId="0" fontId="7" fillId="4" borderId="2" xfId="1" applyFont="1" applyFill="1" applyBorder="1"/>
    <xf numFmtId="1" fontId="4" fillId="4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7" fillId="3" borderId="2" xfId="1" applyFont="1" applyFill="1" applyBorder="1"/>
    <xf numFmtId="0" fontId="4" fillId="3" borderId="2" xfId="0" applyFont="1" applyFill="1" applyBorder="1"/>
    <xf numFmtId="0" fontId="1" fillId="0" borderId="2" xfId="1" applyFill="1" applyBorder="1" applyAlignment="1">
      <alignment vertical="center"/>
    </xf>
    <xf numFmtId="0" fontId="1" fillId="4" borderId="2" xfId="1" applyFill="1" applyBorder="1" applyAlignment="1">
      <alignment vertical="center"/>
    </xf>
    <xf numFmtId="16" fontId="4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vertical="center"/>
    </xf>
    <xf numFmtId="0" fontId="4" fillId="5" borderId="2" xfId="0" applyFont="1" applyFill="1" applyBorder="1"/>
    <xf numFmtId="16" fontId="4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vertical="center"/>
    </xf>
    <xf numFmtId="0" fontId="4" fillId="6" borderId="2" xfId="0" applyFont="1" applyFill="1" applyBorder="1"/>
    <xf numFmtId="0" fontId="4" fillId="5" borderId="2" xfId="0" applyFont="1" applyFill="1" applyBorder="1" applyAlignment="1">
      <alignment horizontal="center"/>
    </xf>
    <xf numFmtId="0" fontId="7" fillId="5" borderId="2" xfId="1" applyFont="1" applyFill="1" applyBorder="1"/>
    <xf numFmtId="16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0" fontId="1" fillId="3" borderId="2" xfId="1" applyFill="1" applyBorder="1"/>
    <xf numFmtId="0" fontId="7" fillId="3" borderId="2" xfId="1" applyFont="1" applyFill="1" applyBorder="1" applyAlignment="1">
      <alignment vertical="center"/>
    </xf>
    <xf numFmtId="0" fontId="1" fillId="3" borderId="2" xfId="1" applyFill="1" applyBorder="1" applyAlignment="1">
      <alignment vertical="center"/>
    </xf>
    <xf numFmtId="0" fontId="9" fillId="3" borderId="2" xfId="0" applyFont="1" applyFill="1" applyBorder="1"/>
    <xf numFmtId="0" fontId="11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0" xfId="0" applyFont="1"/>
    <xf numFmtId="0" fontId="9" fillId="3" borderId="3" xfId="0" applyFont="1" applyFill="1" applyBorder="1"/>
  </cellXfs>
  <cellStyles count="2">
    <cellStyle name="Lien hypertexte" xfId="1" builtinId="8"/>
    <cellStyle name="Normal" xfId="0" builtinId="0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cyvva@gmail.com" TargetMode="External"/><Relationship Id="rId21" Type="http://schemas.openxmlformats.org/officeDocument/2006/relationships/hyperlink" Target="mailto:genevieve.charriere@wanadoo.fr" TargetMode="External"/><Relationship Id="rId34" Type="http://schemas.openxmlformats.org/officeDocument/2006/relationships/hyperlink" Target="mailto:adrienne.masse@dbmail.com" TargetMode="External"/><Relationship Id="rId42" Type="http://schemas.openxmlformats.org/officeDocument/2006/relationships/hyperlink" Target="mailto:sylviesl.3041@gmail.com" TargetMode="External"/><Relationship Id="rId47" Type="http://schemas.openxmlformats.org/officeDocument/2006/relationships/hyperlink" Target="mailto:viv.bearzi@gmail.com" TargetMode="External"/><Relationship Id="rId50" Type="http://schemas.openxmlformats.org/officeDocument/2006/relationships/hyperlink" Target="mailto:pierretteorsi@orange.fr" TargetMode="External"/><Relationship Id="rId55" Type="http://schemas.openxmlformats.org/officeDocument/2006/relationships/hyperlink" Target="mailto:bernardrignon@orange.fr" TargetMode="External"/><Relationship Id="rId63" Type="http://schemas.openxmlformats.org/officeDocument/2006/relationships/hyperlink" Target="mailto:hraccurt@orange.fr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eugeniesauvageot@gmail.com" TargetMode="External"/><Relationship Id="rId2" Type="http://schemas.openxmlformats.org/officeDocument/2006/relationships/hyperlink" Target="mailto:edithlepoire@yahoo.fr" TargetMode="External"/><Relationship Id="rId16" Type="http://schemas.openxmlformats.org/officeDocument/2006/relationships/hyperlink" Target="mailto:jocelyne.seyrol@wanadoo.fr" TargetMode="External"/><Relationship Id="rId29" Type="http://schemas.openxmlformats.org/officeDocument/2006/relationships/hyperlink" Target="mailto:xmauche@gmail.com" TargetMode="External"/><Relationship Id="rId11" Type="http://schemas.openxmlformats.org/officeDocument/2006/relationships/hyperlink" Target="mailto:robert.manolis@wanadoo.fr" TargetMode="External"/><Relationship Id="rId24" Type="http://schemas.openxmlformats.org/officeDocument/2006/relationships/hyperlink" Target="mailto:fblimpala958@gmail.com" TargetMode="External"/><Relationship Id="rId32" Type="http://schemas.openxmlformats.org/officeDocument/2006/relationships/hyperlink" Target="mailto:patrick.caillet2404@gmail.com" TargetMode="External"/><Relationship Id="rId37" Type="http://schemas.openxmlformats.org/officeDocument/2006/relationships/hyperlink" Target="mailto:terresdoiseaux@wanadoo.fr" TargetMode="External"/><Relationship Id="rId40" Type="http://schemas.openxmlformats.org/officeDocument/2006/relationships/hyperlink" Target="mailto:dany.mireille@wanadoo.fr" TargetMode="External"/><Relationship Id="rId45" Type="http://schemas.openxmlformats.org/officeDocument/2006/relationships/hyperlink" Target="mailto:jpplanet@free.fr" TargetMode="External"/><Relationship Id="rId53" Type="http://schemas.openxmlformats.org/officeDocument/2006/relationships/hyperlink" Target="mailto:matteigeorgette@yahoo.fr" TargetMode="External"/><Relationship Id="rId58" Type="http://schemas.openxmlformats.org/officeDocument/2006/relationships/hyperlink" Target="mailto:marie.jo05100@gmail.com" TargetMode="External"/><Relationship Id="rId66" Type="http://schemas.openxmlformats.org/officeDocument/2006/relationships/hyperlink" Target="mailto:gralain@laposte.net" TargetMode="External"/><Relationship Id="rId5" Type="http://schemas.openxmlformats.org/officeDocument/2006/relationships/hyperlink" Target="mailto:jean-marie.besson@sfr.fr" TargetMode="External"/><Relationship Id="rId61" Type="http://schemas.openxmlformats.org/officeDocument/2006/relationships/hyperlink" Target="mailto:brigrob@aliceadsl.fr" TargetMode="External"/><Relationship Id="rId19" Type="http://schemas.openxmlformats.org/officeDocument/2006/relationships/hyperlink" Target="mailto:m.champvillard@gmail.com" TargetMode="External"/><Relationship Id="rId14" Type="http://schemas.openxmlformats.org/officeDocument/2006/relationships/hyperlink" Target="mailto:jean-pierre.denjean@wanadoo.fr" TargetMode="External"/><Relationship Id="rId22" Type="http://schemas.openxmlformats.org/officeDocument/2006/relationships/hyperlink" Target="mailto:cerro.catherine@hotmail.fr" TargetMode="External"/><Relationship Id="rId27" Type="http://schemas.openxmlformats.org/officeDocument/2006/relationships/hyperlink" Target="mailto:poterievirginie@gmail.com" TargetMode="External"/><Relationship Id="rId30" Type="http://schemas.openxmlformats.org/officeDocument/2006/relationships/hyperlink" Target="mailto:danielle.bouin@wanadoo.fr" TargetMode="External"/><Relationship Id="rId35" Type="http://schemas.openxmlformats.org/officeDocument/2006/relationships/hyperlink" Target="mailto:mhelene05@gmail.com" TargetMode="External"/><Relationship Id="rId43" Type="http://schemas.openxmlformats.org/officeDocument/2006/relationships/hyperlink" Target="mailto:cricribosson@gmail.com" TargetMode="External"/><Relationship Id="rId48" Type="http://schemas.openxmlformats.org/officeDocument/2006/relationships/hyperlink" Target="mailto:pierre.valignat@wanadoo.fr" TargetMode="External"/><Relationship Id="rId56" Type="http://schemas.openxmlformats.org/officeDocument/2006/relationships/hyperlink" Target="mailto:alain.huotmarchand@orange.fr" TargetMode="External"/><Relationship Id="rId64" Type="http://schemas.openxmlformats.org/officeDocument/2006/relationships/hyperlink" Target="mailto:drc.ferrero@gmail.com" TargetMode="External"/><Relationship Id="rId8" Type="http://schemas.openxmlformats.org/officeDocument/2006/relationships/hyperlink" Target="mailto:nelly.feuillette@wanadoo.fr" TargetMode="External"/><Relationship Id="rId51" Type="http://schemas.openxmlformats.org/officeDocument/2006/relationships/hyperlink" Target="mailto:chn.nicole@free.fr" TargetMode="External"/><Relationship Id="rId3" Type="http://schemas.openxmlformats.org/officeDocument/2006/relationships/hyperlink" Target="mailto:yves.hermitte@gmail.com" TargetMode="External"/><Relationship Id="rId12" Type="http://schemas.openxmlformats.org/officeDocument/2006/relationships/hyperlink" Target="mailto:lescharleaux@wanadoo.fr" TargetMode="External"/><Relationship Id="rId17" Type="http://schemas.openxmlformats.org/officeDocument/2006/relationships/hyperlink" Target="mailto:angeletti.marcelle@orange.fr" TargetMode="External"/><Relationship Id="rId25" Type="http://schemas.openxmlformats.org/officeDocument/2006/relationships/hyperlink" Target="mailto:pierre-marchand@laposte.net" TargetMode="External"/><Relationship Id="rId33" Type="http://schemas.openxmlformats.org/officeDocument/2006/relationships/hyperlink" Target="mailto:mariedan19@yahoo.fr" TargetMode="External"/><Relationship Id="rId38" Type="http://schemas.openxmlformats.org/officeDocument/2006/relationships/hyperlink" Target="mailto:yzabardi@orange.fr" TargetMode="External"/><Relationship Id="rId46" Type="http://schemas.openxmlformats.org/officeDocument/2006/relationships/hyperlink" Target="mailto:ida.machabey25@orange.fr" TargetMode="External"/><Relationship Id="rId59" Type="http://schemas.openxmlformats.org/officeDocument/2006/relationships/hyperlink" Target="mailto:portalconsultsas@laposte.net" TargetMode="External"/><Relationship Id="rId67" Type="http://schemas.openxmlformats.org/officeDocument/2006/relationships/hyperlink" Target="mailto:franymars@laposte.net" TargetMode="External"/><Relationship Id="rId20" Type="http://schemas.openxmlformats.org/officeDocument/2006/relationships/hyperlink" Target="mailto:martine-martin01@orange.fr" TargetMode="External"/><Relationship Id="rId41" Type="http://schemas.openxmlformats.org/officeDocument/2006/relationships/hyperlink" Target="mailto:patricksalmonlegagneur@yahoo.fr" TargetMode="External"/><Relationship Id="rId54" Type="http://schemas.openxmlformats.org/officeDocument/2006/relationships/hyperlink" Target="mailto:patrick.michelin@neuf.fr" TargetMode="External"/><Relationship Id="rId62" Type="http://schemas.openxmlformats.org/officeDocument/2006/relationships/hyperlink" Target="mailto:brunoagnes01@gmail.com" TargetMode="External"/><Relationship Id="rId1" Type="http://schemas.openxmlformats.org/officeDocument/2006/relationships/hyperlink" Target="mailto:france.gavarri@gmail.com" TargetMode="External"/><Relationship Id="rId6" Type="http://schemas.openxmlformats.org/officeDocument/2006/relationships/hyperlink" Target="mailto:mmghs@wanadoo.fr" TargetMode="External"/><Relationship Id="rId15" Type="http://schemas.openxmlformats.org/officeDocument/2006/relationships/hyperlink" Target="mailto:jpagaliez@gmail.com" TargetMode="External"/><Relationship Id="rId23" Type="http://schemas.openxmlformats.org/officeDocument/2006/relationships/hyperlink" Target="mailto:didier.lasselin@orange.fr" TargetMode="External"/><Relationship Id="rId28" Type="http://schemas.openxmlformats.org/officeDocument/2006/relationships/hyperlink" Target="mailto:christophe.vero@orange.fr" TargetMode="External"/><Relationship Id="rId36" Type="http://schemas.openxmlformats.org/officeDocument/2006/relationships/hyperlink" Target="mailto:sosthene.pierre@orange.fr" TargetMode="External"/><Relationship Id="rId49" Type="http://schemas.openxmlformats.org/officeDocument/2006/relationships/hyperlink" Target="mailto:pierre.valignat@wanadoo.fr" TargetMode="External"/><Relationship Id="rId57" Type="http://schemas.openxmlformats.org/officeDocument/2006/relationships/hyperlink" Target="mailto:odette.surre@yahoo.com" TargetMode="External"/><Relationship Id="rId10" Type="http://schemas.openxmlformats.org/officeDocument/2006/relationships/hyperlink" Target="mailto:elizarollet@gmail.com" TargetMode="External"/><Relationship Id="rId31" Type="http://schemas.openxmlformats.org/officeDocument/2006/relationships/hyperlink" Target="mailto:cecile.bertucat@orange.fr" TargetMode="External"/><Relationship Id="rId44" Type="http://schemas.openxmlformats.org/officeDocument/2006/relationships/hyperlink" Target="mailto:gegereymond@gmail.com" TargetMode="External"/><Relationship Id="rId52" Type="http://schemas.openxmlformats.org/officeDocument/2006/relationships/hyperlink" Target="mailto:Puthot.clau@orange.fr" TargetMode="External"/><Relationship Id="rId60" Type="http://schemas.openxmlformats.org/officeDocument/2006/relationships/hyperlink" Target="mailto:lednasiaf-@orange.fr" TargetMode="External"/><Relationship Id="rId65" Type="http://schemas.openxmlformats.org/officeDocument/2006/relationships/hyperlink" Target="mailto:ffenasse@orange.fr" TargetMode="External"/><Relationship Id="rId4" Type="http://schemas.openxmlformats.org/officeDocument/2006/relationships/hyperlink" Target="mailto:martine.mariacher@orange.fr" TargetMode="External"/><Relationship Id="rId9" Type="http://schemas.openxmlformats.org/officeDocument/2006/relationships/hyperlink" Target="mailto:alainpommeau@yahoo.fr" TargetMode="External"/><Relationship Id="rId13" Type="http://schemas.openxmlformats.org/officeDocument/2006/relationships/hyperlink" Target="mailto:lescharleaux@wanadoo.fr" TargetMode="External"/><Relationship Id="rId18" Type="http://schemas.openxmlformats.org/officeDocument/2006/relationships/hyperlink" Target="mailto:volandco@wanadoo.fr" TargetMode="External"/><Relationship Id="rId39" Type="http://schemas.openxmlformats.org/officeDocument/2006/relationships/hyperlink" Target="mailto:claude.brun5@wanadoo.f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c.monserrat13@gmail.com" TargetMode="External"/><Relationship Id="rId21" Type="http://schemas.openxmlformats.org/officeDocument/2006/relationships/hyperlink" Target="mailto:alainmimi2@wanadoo.fr" TargetMode="External"/><Relationship Id="rId42" Type="http://schemas.openxmlformats.org/officeDocument/2006/relationships/hyperlink" Target="mailto:vallot.bernard@wanadoo.fr" TargetMode="External"/><Relationship Id="rId63" Type="http://schemas.openxmlformats.org/officeDocument/2006/relationships/hyperlink" Target="mailto:nelly.feuillette@wanadoo.fr" TargetMode="External"/><Relationship Id="rId84" Type="http://schemas.openxmlformats.org/officeDocument/2006/relationships/hyperlink" Target="mailto:sophiemesmin@yahoo.fr" TargetMode="External"/><Relationship Id="rId138" Type="http://schemas.openxmlformats.org/officeDocument/2006/relationships/hyperlink" Target="mailto:m.champvillard@gmail.com" TargetMode="External"/><Relationship Id="rId107" Type="http://schemas.openxmlformats.org/officeDocument/2006/relationships/hyperlink" Target="mailto:elizarollet@gmail.com" TargetMode="External"/><Relationship Id="rId11" Type="http://schemas.openxmlformats.org/officeDocument/2006/relationships/hyperlink" Target="mailto:scyvva@gmail.com" TargetMode="External"/><Relationship Id="rId32" Type="http://schemas.openxmlformats.org/officeDocument/2006/relationships/hyperlink" Target="mailto:yvtrap@yahoo.fr" TargetMode="External"/><Relationship Id="rId53" Type="http://schemas.openxmlformats.org/officeDocument/2006/relationships/hyperlink" Target="mailto:pierre-marchand@laposte.net" TargetMode="External"/><Relationship Id="rId74" Type="http://schemas.openxmlformats.org/officeDocument/2006/relationships/hyperlink" Target="mailto:alain.huotmarchand@orange.fr" TargetMode="External"/><Relationship Id="rId128" Type="http://schemas.openxmlformats.org/officeDocument/2006/relationships/hyperlink" Target="mailto:odilepalasca@gmail.com" TargetMode="External"/><Relationship Id="rId149" Type="http://schemas.openxmlformats.org/officeDocument/2006/relationships/printerSettings" Target="../printerSettings/printerSettings2.bin"/><Relationship Id="rId5" Type="http://schemas.openxmlformats.org/officeDocument/2006/relationships/hyperlink" Target="mailto:gy.boddaert@orange.fr" TargetMode="External"/><Relationship Id="rId95" Type="http://schemas.openxmlformats.org/officeDocument/2006/relationships/hyperlink" Target="mailto:micheleswaton@hotmail.fr" TargetMode="External"/><Relationship Id="rId22" Type="http://schemas.openxmlformats.org/officeDocument/2006/relationships/hyperlink" Target="mailto:edm&#233;e.imberty@gmail.com" TargetMode="External"/><Relationship Id="rId27" Type="http://schemas.openxmlformats.org/officeDocument/2006/relationships/hyperlink" Target="mailto:martine.balzer@gmail.com" TargetMode="External"/><Relationship Id="rId43" Type="http://schemas.openxmlformats.org/officeDocument/2006/relationships/hyperlink" Target="mailto:dom-vallot@wanadoo.fr" TargetMode="External"/><Relationship Id="rId48" Type="http://schemas.openxmlformats.org/officeDocument/2006/relationships/hyperlink" Target="mailto:jacky.pougeoise@wanadoo.fr" TargetMode="External"/><Relationship Id="rId64" Type="http://schemas.openxmlformats.org/officeDocument/2006/relationships/hyperlink" Target="mailto:eliane.pelletier13@gmail.com" TargetMode="External"/><Relationship Id="rId69" Type="http://schemas.openxmlformats.org/officeDocument/2006/relationships/hyperlink" Target="mailto:bellisagras@yahoo.fr" TargetMode="External"/><Relationship Id="rId113" Type="http://schemas.openxmlformats.org/officeDocument/2006/relationships/hyperlink" Target="mailto:monique.gilitos@orange.fr" TargetMode="External"/><Relationship Id="rId118" Type="http://schemas.openxmlformats.org/officeDocument/2006/relationships/hyperlink" Target="mailto:flogilles.esnault@hotmail.com" TargetMode="External"/><Relationship Id="rId134" Type="http://schemas.openxmlformats.org/officeDocument/2006/relationships/hyperlink" Target="mailto:jpagaliez@gmail.com" TargetMode="External"/><Relationship Id="rId139" Type="http://schemas.openxmlformats.org/officeDocument/2006/relationships/hyperlink" Target="mailto:martine-martin01@orange.fr" TargetMode="External"/><Relationship Id="rId80" Type="http://schemas.openxmlformats.org/officeDocument/2006/relationships/hyperlink" Target="mailto:alainpommeau@yahoo.fr" TargetMode="External"/><Relationship Id="rId85" Type="http://schemas.openxmlformats.org/officeDocument/2006/relationships/hyperlink" Target="mailto:maryvonnecordier@laposte.net" TargetMode="External"/><Relationship Id="rId12" Type="http://schemas.openxmlformats.org/officeDocument/2006/relationships/hyperlink" Target="mailto:jacquelinegladieu@gmail,com" TargetMode="External"/><Relationship Id="rId17" Type="http://schemas.openxmlformats.org/officeDocument/2006/relationships/hyperlink" Target="mailto:micheleisoard200@gmail.com" TargetMode="External"/><Relationship Id="rId33" Type="http://schemas.openxmlformats.org/officeDocument/2006/relationships/hyperlink" Target="mailto:jeanghigo@sfr.fr" TargetMode="External"/><Relationship Id="rId38" Type="http://schemas.openxmlformats.org/officeDocument/2006/relationships/hyperlink" Target="mailto:xmauche@gmail.com" TargetMode="External"/><Relationship Id="rId59" Type="http://schemas.openxmlformats.org/officeDocument/2006/relationships/hyperlink" Target="mailto:terresdoiseaux@wanadoo.fr" TargetMode="External"/><Relationship Id="rId103" Type="http://schemas.openxmlformats.org/officeDocument/2006/relationships/hyperlink" Target="mailto:michmon1@hotmail.fr" TargetMode="External"/><Relationship Id="rId108" Type="http://schemas.openxmlformats.org/officeDocument/2006/relationships/hyperlink" Target="mailto:yves.gantner@laposte.net" TargetMode="External"/><Relationship Id="rId124" Type="http://schemas.openxmlformats.org/officeDocument/2006/relationships/hyperlink" Target="mailto:odette.surre@yahoo.com" TargetMode="External"/><Relationship Id="rId129" Type="http://schemas.openxmlformats.org/officeDocument/2006/relationships/hyperlink" Target="mailto:robert.manolis@wanadoo.fr" TargetMode="External"/><Relationship Id="rId54" Type="http://schemas.openxmlformats.org/officeDocument/2006/relationships/hyperlink" Target="mailto:viv.bearzi@gmail.com" TargetMode="External"/><Relationship Id="rId70" Type="http://schemas.openxmlformats.org/officeDocument/2006/relationships/hyperlink" Target="mailto:alain_legras@yahoo,fr" TargetMode="External"/><Relationship Id="rId75" Type="http://schemas.openxmlformats.org/officeDocument/2006/relationships/hyperlink" Target="mailto:martine.guedj59@gmail.com" TargetMode="External"/><Relationship Id="rId91" Type="http://schemas.openxmlformats.org/officeDocument/2006/relationships/hyperlink" Target="mailto:coletteviard@gmail.com" TargetMode="External"/><Relationship Id="rId96" Type="http://schemas.openxmlformats.org/officeDocument/2006/relationships/hyperlink" Target="mailto:joce.conciatori@hotmail.fr" TargetMode="External"/><Relationship Id="rId140" Type="http://schemas.openxmlformats.org/officeDocument/2006/relationships/hyperlink" Target="mailto:genevieve.charriere@wanadoo.fr" TargetMode="External"/><Relationship Id="rId145" Type="http://schemas.openxmlformats.org/officeDocument/2006/relationships/hyperlink" Target="mailto:scyvva@gmail.com" TargetMode="External"/><Relationship Id="rId1" Type="http://schemas.openxmlformats.org/officeDocument/2006/relationships/hyperlink" Target="mailto:france.gavarri@gmail.com" TargetMode="External"/><Relationship Id="rId6" Type="http://schemas.openxmlformats.org/officeDocument/2006/relationships/hyperlink" Target="mailto:mestre.michelcatherine@wanadoo.fr" TargetMode="External"/><Relationship Id="rId23" Type="http://schemas.openxmlformats.org/officeDocument/2006/relationships/hyperlink" Target="mailto:gralain@laposte.net" TargetMode="External"/><Relationship Id="rId28" Type="http://schemas.openxmlformats.org/officeDocument/2006/relationships/hyperlink" Target="mailto:anne.larpin@gmail.com" TargetMode="External"/><Relationship Id="rId49" Type="http://schemas.openxmlformats.org/officeDocument/2006/relationships/hyperlink" Target="mailto:kbusquet@gmail,com" TargetMode="External"/><Relationship Id="rId114" Type="http://schemas.openxmlformats.org/officeDocument/2006/relationships/hyperlink" Target="mailto:isabelle.buisson@gmail.com" TargetMode="External"/><Relationship Id="rId119" Type="http://schemas.openxmlformats.org/officeDocument/2006/relationships/hyperlink" Target="mailto:danielle.haber@wanadoo.fr" TargetMode="External"/><Relationship Id="rId44" Type="http://schemas.openxmlformats.org/officeDocument/2006/relationships/hyperlink" Target="mailto:brigitte.breuvart@orange.fr" TargetMode="External"/><Relationship Id="rId60" Type="http://schemas.openxmlformats.org/officeDocument/2006/relationships/hyperlink" Target="mailto:gnjacob@wanadoo.fr" TargetMode="External"/><Relationship Id="rId65" Type="http://schemas.openxmlformats.org/officeDocument/2006/relationships/hyperlink" Target="mailto:martineroche11@sfr.fr" TargetMode="External"/><Relationship Id="rId81" Type="http://schemas.openxmlformats.org/officeDocument/2006/relationships/hyperlink" Target="mailto:dominiquevlasto@yahoo.fr" TargetMode="External"/><Relationship Id="rId86" Type="http://schemas.openxmlformats.org/officeDocument/2006/relationships/hyperlink" Target="mailto:janine.lamande@gmail.com" TargetMode="External"/><Relationship Id="rId130" Type="http://schemas.openxmlformats.org/officeDocument/2006/relationships/hyperlink" Target="mailto:lescharleaux@wanadoo.fr" TargetMode="External"/><Relationship Id="rId135" Type="http://schemas.openxmlformats.org/officeDocument/2006/relationships/hyperlink" Target="mailto:jocelyne.seyrol@wanadoo.fr" TargetMode="External"/><Relationship Id="rId13" Type="http://schemas.openxmlformats.org/officeDocument/2006/relationships/hyperlink" Target="mailto:annie@artus.email" TargetMode="External"/><Relationship Id="rId18" Type="http://schemas.openxmlformats.org/officeDocument/2006/relationships/hyperlink" Target="mailto:martine.mariacher@orange.fr" TargetMode="External"/><Relationship Id="rId39" Type="http://schemas.openxmlformats.org/officeDocument/2006/relationships/hyperlink" Target="mailto:danielle.bouin@wanadoo.fr" TargetMode="External"/><Relationship Id="rId109" Type="http://schemas.openxmlformats.org/officeDocument/2006/relationships/hyperlink" Target="mailto:g.vacher71@gmail.com" TargetMode="External"/><Relationship Id="rId34" Type="http://schemas.openxmlformats.org/officeDocument/2006/relationships/hyperlink" Target="mailto:pcouffin@wanadoo.fr" TargetMode="External"/><Relationship Id="rId50" Type="http://schemas.openxmlformats.org/officeDocument/2006/relationships/hyperlink" Target="mailto:djannot@wanadoo.fr" TargetMode="External"/><Relationship Id="rId55" Type="http://schemas.openxmlformats.org/officeDocument/2006/relationships/hyperlink" Target="mailto:axel.arnaud@orange.fr" TargetMode="External"/><Relationship Id="rId76" Type="http://schemas.openxmlformats.org/officeDocument/2006/relationships/hyperlink" Target="mailto:natycauvin@yahoo.fr" TargetMode="External"/><Relationship Id="rId97" Type="http://schemas.openxmlformats.org/officeDocument/2006/relationships/hyperlink" Target="mailto:puthot.clau@orange.fr" TargetMode="External"/><Relationship Id="rId104" Type="http://schemas.openxmlformats.org/officeDocument/2006/relationships/hyperlink" Target="mailto:ginaudi13@gmail.com" TargetMode="External"/><Relationship Id="rId120" Type="http://schemas.openxmlformats.org/officeDocument/2006/relationships/hyperlink" Target="mailto:kakoulessources@gmail.com" TargetMode="External"/><Relationship Id="rId125" Type="http://schemas.openxmlformats.org/officeDocument/2006/relationships/hyperlink" Target="mailto:bmbhacquard@gmail.com" TargetMode="External"/><Relationship Id="rId141" Type="http://schemas.openxmlformats.org/officeDocument/2006/relationships/hyperlink" Target="mailto:cerro.catherine@hotmail.fr" TargetMode="External"/><Relationship Id="rId146" Type="http://schemas.openxmlformats.org/officeDocument/2006/relationships/hyperlink" Target="mailto:poterievirginie@gmail.com" TargetMode="External"/><Relationship Id="rId7" Type="http://schemas.openxmlformats.org/officeDocument/2006/relationships/hyperlink" Target="mailto:catherineroig@orange.fr" TargetMode="External"/><Relationship Id="rId71" Type="http://schemas.openxmlformats.org/officeDocument/2006/relationships/hyperlink" Target="mailto:helenemetafiot01@hotmail.fr" TargetMode="External"/><Relationship Id="rId92" Type="http://schemas.openxmlformats.org/officeDocument/2006/relationships/hyperlink" Target="mailto:nathalie.tarrazi@wanadoo.fr" TargetMode="External"/><Relationship Id="rId2" Type="http://schemas.openxmlformats.org/officeDocument/2006/relationships/hyperlink" Target="mailto:J.fourmenty@free.fr" TargetMode="External"/><Relationship Id="rId29" Type="http://schemas.openxmlformats.org/officeDocument/2006/relationships/hyperlink" Target="mailto:gerardannielambert@gmail.com" TargetMode="External"/><Relationship Id="rId24" Type="http://schemas.openxmlformats.org/officeDocument/2006/relationships/hyperlink" Target="mailto:franymars@laposte.net" TargetMode="External"/><Relationship Id="rId40" Type="http://schemas.openxmlformats.org/officeDocument/2006/relationships/hyperlink" Target="mailto:colette.richerd195@gmail.com" TargetMode="External"/><Relationship Id="rId45" Type="http://schemas.openxmlformats.org/officeDocument/2006/relationships/hyperlink" Target="mailto:abreuvart53@orange.fr" TargetMode="External"/><Relationship Id="rId66" Type="http://schemas.openxmlformats.org/officeDocument/2006/relationships/hyperlink" Target="mailto:poterievirginie@gmail.com" TargetMode="External"/><Relationship Id="rId87" Type="http://schemas.openxmlformats.org/officeDocument/2006/relationships/hyperlink" Target="mailto:yvonroselier@orange.fr" TargetMode="External"/><Relationship Id="rId110" Type="http://schemas.openxmlformats.org/officeDocument/2006/relationships/hyperlink" Target="mailto:sylviane.becker@gmail.com" TargetMode="External"/><Relationship Id="rId115" Type="http://schemas.openxmlformats.org/officeDocument/2006/relationships/hyperlink" Target="mailto:bernard.laugier0@orange.fr" TargetMode="External"/><Relationship Id="rId131" Type="http://schemas.openxmlformats.org/officeDocument/2006/relationships/hyperlink" Target="mailto:lescharleaux@wanadoo.fr" TargetMode="External"/><Relationship Id="rId136" Type="http://schemas.openxmlformats.org/officeDocument/2006/relationships/hyperlink" Target="mailto:angeletti.marcelle@orange.fr" TargetMode="External"/><Relationship Id="rId61" Type="http://schemas.openxmlformats.org/officeDocument/2006/relationships/hyperlink" Target="mailto:titazebro@orange.fr" TargetMode="External"/><Relationship Id="rId82" Type="http://schemas.openxmlformats.org/officeDocument/2006/relationships/hyperlink" Target="mailto:carole.rosenfeld@gmail.com" TargetMode="External"/><Relationship Id="rId19" Type="http://schemas.openxmlformats.org/officeDocument/2006/relationships/hyperlink" Target="mailto:marina.saman.spam@gmail.com" TargetMode="External"/><Relationship Id="rId14" Type="http://schemas.openxmlformats.org/officeDocument/2006/relationships/hyperlink" Target="mailto:portalconsultsas@laposte.net" TargetMode="External"/><Relationship Id="rId30" Type="http://schemas.openxmlformats.org/officeDocument/2006/relationships/hyperlink" Target="mailto:ida.machabey25@orange.fr" TargetMode="External"/><Relationship Id="rId35" Type="http://schemas.openxmlformats.org/officeDocument/2006/relationships/hyperlink" Target="mailto:raffort74@gmail.com" TargetMode="External"/><Relationship Id="rId56" Type="http://schemas.openxmlformats.org/officeDocument/2006/relationships/hyperlink" Target="mailto:danset.jn@wanadoo,fr" TargetMode="External"/><Relationship Id="rId77" Type="http://schemas.openxmlformats.org/officeDocument/2006/relationships/hyperlink" Target="mailto:jean.lepoder@wanadoo.fr" TargetMode="External"/><Relationship Id="rId100" Type="http://schemas.openxmlformats.org/officeDocument/2006/relationships/hyperlink" Target="mailto:lstahl@free.fr" TargetMode="External"/><Relationship Id="rId105" Type="http://schemas.openxmlformats.org/officeDocument/2006/relationships/hyperlink" Target="mailto:christophe.vero@orange.fr" TargetMode="External"/><Relationship Id="rId126" Type="http://schemas.openxmlformats.org/officeDocument/2006/relationships/hyperlink" Target="mailto:clairehacquard88@gmail.com" TargetMode="External"/><Relationship Id="rId147" Type="http://schemas.openxmlformats.org/officeDocument/2006/relationships/hyperlink" Target="mailto:christophe.vero@orange.fr" TargetMode="External"/><Relationship Id="rId8" Type="http://schemas.openxmlformats.org/officeDocument/2006/relationships/hyperlink" Target="mailto:richard.kastler@wanadoo.fr" TargetMode="External"/><Relationship Id="rId51" Type="http://schemas.openxmlformats.org/officeDocument/2006/relationships/hyperlink" Target="mailto:jchuguenot78@orange,fr" TargetMode="External"/><Relationship Id="rId72" Type="http://schemas.openxmlformats.org/officeDocument/2006/relationships/hyperlink" Target="mailto:domidbg@yahoo.fr" TargetMode="External"/><Relationship Id="rId93" Type="http://schemas.openxmlformats.org/officeDocument/2006/relationships/hyperlink" Target="mailto:moniquelambot@hotmail.fr" TargetMode="External"/><Relationship Id="rId98" Type="http://schemas.openxmlformats.org/officeDocument/2006/relationships/hyperlink" Target="mailto:dsq321@free.fr" TargetMode="External"/><Relationship Id="rId121" Type="http://schemas.openxmlformats.org/officeDocument/2006/relationships/hyperlink" Target="mailto:ffenasse@orange,fr" TargetMode="External"/><Relationship Id="rId142" Type="http://schemas.openxmlformats.org/officeDocument/2006/relationships/hyperlink" Target="mailto:didier.lasselin@orange.fr" TargetMode="External"/><Relationship Id="rId3" Type="http://schemas.openxmlformats.org/officeDocument/2006/relationships/hyperlink" Target="mailto:mestre.michelcatherine@wanadoo.fr" TargetMode="External"/><Relationship Id="rId25" Type="http://schemas.openxmlformats.org/officeDocument/2006/relationships/hyperlink" Target="mailto:sylvie.thz@gmail.com" TargetMode="External"/><Relationship Id="rId46" Type="http://schemas.openxmlformats.org/officeDocument/2006/relationships/hyperlink" Target="mailto:eugeniesauvageot@gmail.com" TargetMode="External"/><Relationship Id="rId67" Type="http://schemas.openxmlformats.org/officeDocument/2006/relationships/hyperlink" Target="mailto:ogero@laposte.net" TargetMode="External"/><Relationship Id="rId116" Type="http://schemas.openxmlformats.org/officeDocument/2006/relationships/hyperlink" Target="mailto:beatricerighezza@hotmail.fr" TargetMode="External"/><Relationship Id="rId137" Type="http://schemas.openxmlformats.org/officeDocument/2006/relationships/hyperlink" Target="mailto:volandco@wanadoo.fr" TargetMode="External"/><Relationship Id="rId20" Type="http://schemas.openxmlformats.org/officeDocument/2006/relationships/hyperlink" Target="mailto:claire.wetzel@wanadoo.fr" TargetMode="External"/><Relationship Id="rId41" Type="http://schemas.openxmlformats.org/officeDocument/2006/relationships/hyperlink" Target="mailto:mmghs@wanadoo.fr" TargetMode="External"/><Relationship Id="rId62" Type="http://schemas.openxmlformats.org/officeDocument/2006/relationships/hyperlink" Target="mailto:comtessec@gmail.com" TargetMode="External"/><Relationship Id="rId83" Type="http://schemas.openxmlformats.org/officeDocument/2006/relationships/hyperlink" Target="mailto:brigitte.corbion@gmail.com" TargetMode="External"/><Relationship Id="rId88" Type="http://schemas.openxmlformats.org/officeDocument/2006/relationships/hyperlink" Target="mailto:jean-jacques.grascoeur@orange.fr" TargetMode="External"/><Relationship Id="rId111" Type="http://schemas.openxmlformats.org/officeDocument/2006/relationships/hyperlink" Target="mailto:danphb@gmail.com" TargetMode="External"/><Relationship Id="rId132" Type="http://schemas.openxmlformats.org/officeDocument/2006/relationships/hyperlink" Target="mailto:jean-pierre.denjean@wanadoo.fr" TargetMode="External"/><Relationship Id="rId15" Type="http://schemas.openxmlformats.org/officeDocument/2006/relationships/hyperlink" Target="mailto:edithlepoire@yahoo.fr" TargetMode="External"/><Relationship Id="rId36" Type="http://schemas.openxmlformats.org/officeDocument/2006/relationships/hyperlink" Target="mailto:jean.ghigo@sfr.fr" TargetMode="External"/><Relationship Id="rId57" Type="http://schemas.openxmlformats.org/officeDocument/2006/relationships/hyperlink" Target="mailto:pattiemaurice@yahoo.fr" TargetMode="External"/><Relationship Id="rId106" Type="http://schemas.openxmlformats.org/officeDocument/2006/relationships/hyperlink" Target="mailto:christophe.vero@orange.fr" TargetMode="External"/><Relationship Id="rId127" Type="http://schemas.openxmlformats.org/officeDocument/2006/relationships/hyperlink" Target="mailto:dominiquemalaspina@yahoo.fr" TargetMode="External"/><Relationship Id="rId10" Type="http://schemas.openxmlformats.org/officeDocument/2006/relationships/hyperlink" Target="mailto:gerard.galaup13@orange.fr" TargetMode="External"/><Relationship Id="rId31" Type="http://schemas.openxmlformats.org/officeDocument/2006/relationships/hyperlink" Target="mailto:mcisolin@yahoo.fr" TargetMode="External"/><Relationship Id="rId52" Type="http://schemas.openxmlformats.org/officeDocument/2006/relationships/hyperlink" Target="mailto:jchuguenot78@orange,fr" TargetMode="External"/><Relationship Id="rId73" Type="http://schemas.openxmlformats.org/officeDocument/2006/relationships/hyperlink" Target="mailto:bourdelet@yahoo.com" TargetMode="External"/><Relationship Id="rId78" Type="http://schemas.openxmlformats.org/officeDocument/2006/relationships/hyperlink" Target="mailto:jean.lepoder@wanadoo.fr" TargetMode="External"/><Relationship Id="rId94" Type="http://schemas.openxmlformats.org/officeDocument/2006/relationships/hyperlink" Target="mailto:arnoux.monique@wanadoo.fr" TargetMode="External"/><Relationship Id="rId99" Type="http://schemas.openxmlformats.org/officeDocument/2006/relationships/hyperlink" Target="mailto:emmanuelle.boret@gmail.com" TargetMode="External"/><Relationship Id="rId101" Type="http://schemas.openxmlformats.org/officeDocument/2006/relationships/hyperlink" Target="mailto:Christiane.escoffre13@gmail.com" TargetMode="External"/><Relationship Id="rId122" Type="http://schemas.openxmlformats.org/officeDocument/2006/relationships/hyperlink" Target="mailto:mo.chretien@orange.fr" TargetMode="External"/><Relationship Id="rId143" Type="http://schemas.openxmlformats.org/officeDocument/2006/relationships/hyperlink" Target="mailto:fblimpala958@gmail.com" TargetMode="External"/><Relationship Id="rId148" Type="http://schemas.openxmlformats.org/officeDocument/2006/relationships/hyperlink" Target="mailto:christophe.vero@orange.fr" TargetMode="External"/><Relationship Id="rId4" Type="http://schemas.openxmlformats.org/officeDocument/2006/relationships/hyperlink" Target="mailto:mary.boddaert@orange.fr" TargetMode="External"/><Relationship Id="rId9" Type="http://schemas.openxmlformats.org/officeDocument/2006/relationships/hyperlink" Target="mailto:J.fourmenty@free.fr" TargetMode="External"/><Relationship Id="rId26" Type="http://schemas.openxmlformats.org/officeDocument/2006/relationships/hyperlink" Target="mailto:dumonceau.simone@orange.fr" TargetMode="External"/><Relationship Id="rId47" Type="http://schemas.openxmlformats.org/officeDocument/2006/relationships/hyperlink" Target="mailto:yzabardi@orange.fr" TargetMode="External"/><Relationship Id="rId68" Type="http://schemas.openxmlformats.org/officeDocument/2006/relationships/hyperlink" Target="mailto:michel.marchandeau@free.fr" TargetMode="External"/><Relationship Id="rId89" Type="http://schemas.openxmlformats.org/officeDocument/2006/relationships/hyperlink" Target="mailto:philippejoulan@yahoo.fr" TargetMode="External"/><Relationship Id="rId112" Type="http://schemas.openxmlformats.org/officeDocument/2006/relationships/hyperlink" Target="mailto:patrick.michelin@neuf.fr" TargetMode="External"/><Relationship Id="rId133" Type="http://schemas.openxmlformats.org/officeDocument/2006/relationships/hyperlink" Target="mailto:bernardrignon@orange.fr" TargetMode="External"/><Relationship Id="rId16" Type="http://schemas.openxmlformats.org/officeDocument/2006/relationships/hyperlink" Target="mailto:yves.hermitte@gmail.com" TargetMode="External"/><Relationship Id="rId37" Type="http://schemas.openxmlformats.org/officeDocument/2006/relationships/hyperlink" Target="mailto:jean-marie.besson@sfr.fr" TargetMode="External"/><Relationship Id="rId58" Type="http://schemas.openxmlformats.org/officeDocument/2006/relationships/hyperlink" Target="mailto:carole.lusinchi@gmail.com" TargetMode="External"/><Relationship Id="rId79" Type="http://schemas.openxmlformats.org/officeDocument/2006/relationships/hyperlink" Target="mailto:alainpommeau@yahoo.fr" TargetMode="External"/><Relationship Id="rId102" Type="http://schemas.openxmlformats.org/officeDocument/2006/relationships/hyperlink" Target="mailto:jp-monatte@mailo.com" TargetMode="External"/><Relationship Id="rId123" Type="http://schemas.openxmlformats.org/officeDocument/2006/relationships/hyperlink" Target="mailto:marie.jo05100@gmail.com" TargetMode="External"/><Relationship Id="rId144" Type="http://schemas.openxmlformats.org/officeDocument/2006/relationships/hyperlink" Target="mailto:pierre-marchand@laposte.net" TargetMode="External"/><Relationship Id="rId90" Type="http://schemas.openxmlformats.org/officeDocument/2006/relationships/hyperlink" Target="mailto:joelle.voog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1E1E-023C-4D5D-9FA5-87535097D308}">
  <dimension ref="A1:Y84"/>
  <sheetViews>
    <sheetView topLeftCell="B1" workbookViewId="0">
      <pane ySplit="1" topLeftCell="A59" activePane="bottomLeft" state="frozen"/>
      <selection pane="bottomLeft" activeCell="B84" sqref="B84:D84"/>
    </sheetView>
  </sheetViews>
  <sheetFormatPr baseColWidth="10" defaultRowHeight="15" x14ac:dyDescent="0.25"/>
  <cols>
    <col min="1" max="1" width="11.42578125" style="77"/>
    <col min="2" max="2" width="26" style="82" bestFit="1" customWidth="1"/>
    <col min="3" max="3" width="14.5703125" style="57" bestFit="1" customWidth="1"/>
    <col min="4" max="6" width="11.42578125" style="77"/>
    <col min="7" max="7" width="6.7109375" style="57" bestFit="1" customWidth="1"/>
    <col min="8" max="8" width="14.5703125" style="77" bestFit="1" customWidth="1"/>
    <col min="9" max="9" width="14.5703125" style="78" customWidth="1"/>
    <col min="10" max="10" width="16.5703125" style="57" bestFit="1" customWidth="1"/>
    <col min="11" max="11" width="22.85546875" style="57" bestFit="1" customWidth="1"/>
    <col min="12" max="12" width="23.140625" style="57" bestFit="1" customWidth="1"/>
    <col min="13" max="13" width="34.85546875" style="57" bestFit="1" customWidth="1"/>
    <col min="14" max="14" width="7.42578125" style="57" bestFit="1" customWidth="1"/>
    <col min="15" max="16384" width="11.42578125" style="57"/>
  </cols>
  <sheetData>
    <row r="1" spans="1:21" ht="15.75" x14ac:dyDescent="0.25">
      <c r="A1" s="76">
        <v>45012</v>
      </c>
      <c r="B1" s="18" t="s">
        <v>659</v>
      </c>
      <c r="C1" s="10" t="s">
        <v>660</v>
      </c>
      <c r="D1" s="14">
        <v>2274116</v>
      </c>
      <c r="E1" s="14"/>
      <c r="F1" s="77">
        <v>50</v>
      </c>
      <c r="G1" s="57" t="s">
        <v>434</v>
      </c>
      <c r="H1" s="77" t="s">
        <v>655</v>
      </c>
      <c r="I1" s="78" t="s">
        <v>661</v>
      </c>
      <c r="J1" s="57" t="s">
        <v>662</v>
      </c>
      <c r="M1" s="79" t="s">
        <v>663</v>
      </c>
    </row>
    <row r="2" spans="1:21" ht="15.75" x14ac:dyDescent="0.25">
      <c r="B2" s="24" t="s">
        <v>592</v>
      </c>
      <c r="C2" s="25" t="s">
        <v>593</v>
      </c>
      <c r="D2" s="26">
        <v>2431708</v>
      </c>
      <c r="E2" s="26"/>
      <c r="F2" s="26"/>
      <c r="G2" s="26"/>
      <c r="H2" s="26"/>
      <c r="I2" s="30" t="s">
        <v>594</v>
      </c>
      <c r="J2" s="25" t="s">
        <v>595</v>
      </c>
      <c r="K2" s="25" t="s">
        <v>79</v>
      </c>
      <c r="L2" s="26"/>
      <c r="M2" s="31" t="s">
        <v>596</v>
      </c>
    </row>
    <row r="3" spans="1:21" ht="15.75" x14ac:dyDescent="0.25">
      <c r="A3" s="76">
        <v>45060</v>
      </c>
      <c r="B3" s="18" t="s">
        <v>317</v>
      </c>
      <c r="C3" s="10" t="s">
        <v>242</v>
      </c>
      <c r="D3" s="14">
        <v>9702946</v>
      </c>
      <c r="E3" s="14"/>
      <c r="I3" s="78" t="s">
        <v>443</v>
      </c>
      <c r="J3" s="57" t="s">
        <v>720</v>
      </c>
      <c r="K3" s="57" t="s">
        <v>79</v>
      </c>
      <c r="M3" s="79" t="s">
        <v>318</v>
      </c>
    </row>
    <row r="4" spans="1:21" ht="15.75" x14ac:dyDescent="0.25">
      <c r="A4" s="76">
        <v>45046</v>
      </c>
      <c r="B4" s="18" t="s">
        <v>379</v>
      </c>
      <c r="C4" s="10" t="s">
        <v>380</v>
      </c>
      <c r="D4" s="14">
        <v>3029346</v>
      </c>
      <c r="E4" s="14"/>
      <c r="F4" s="77">
        <v>100</v>
      </c>
      <c r="G4" s="57" t="s">
        <v>434</v>
      </c>
      <c r="H4" s="77" t="s">
        <v>756</v>
      </c>
      <c r="I4" s="78" t="s">
        <v>441</v>
      </c>
      <c r="J4" s="57" t="s">
        <v>756</v>
      </c>
      <c r="M4" s="79" t="s">
        <v>381</v>
      </c>
    </row>
    <row r="5" spans="1:21" ht="15.75" x14ac:dyDescent="0.25">
      <c r="A5" s="17">
        <v>45015</v>
      </c>
      <c r="B5" s="18" t="s">
        <v>668</v>
      </c>
      <c r="C5" s="10" t="s">
        <v>286</v>
      </c>
      <c r="D5" s="77">
        <v>9996185</v>
      </c>
      <c r="E5" s="14"/>
      <c r="F5" s="14"/>
      <c r="G5" s="14"/>
      <c r="H5" s="14"/>
      <c r="I5" s="14"/>
      <c r="J5" s="10" t="s">
        <v>780</v>
      </c>
      <c r="K5" s="10"/>
      <c r="L5" s="14"/>
      <c r="M5" s="56" t="s">
        <v>817</v>
      </c>
      <c r="N5" s="10"/>
      <c r="O5" s="14"/>
      <c r="P5" s="80"/>
      <c r="Q5" s="80"/>
      <c r="R5" s="14"/>
      <c r="S5" s="14"/>
      <c r="T5" s="10"/>
    </row>
    <row r="6" spans="1:21" ht="15.75" x14ac:dyDescent="0.25">
      <c r="A6" s="17">
        <v>45051</v>
      </c>
      <c r="B6" s="18" t="s">
        <v>697</v>
      </c>
      <c r="C6" s="10" t="s">
        <v>698</v>
      </c>
      <c r="D6" s="77">
        <v>1916462</v>
      </c>
      <c r="E6" s="14"/>
      <c r="F6" s="14">
        <v>50</v>
      </c>
      <c r="G6" s="14" t="s">
        <v>434</v>
      </c>
      <c r="H6" s="14"/>
      <c r="I6" s="14">
        <v>631652825</v>
      </c>
      <c r="J6" s="10" t="s">
        <v>699</v>
      </c>
      <c r="K6" s="10"/>
      <c r="L6" s="14"/>
      <c r="M6" s="79" t="s">
        <v>700</v>
      </c>
      <c r="N6" s="10"/>
      <c r="O6" s="14"/>
      <c r="P6" s="80"/>
      <c r="Q6" s="80"/>
      <c r="R6" s="14"/>
      <c r="S6" s="14"/>
      <c r="T6" s="10"/>
    </row>
    <row r="7" spans="1:21" ht="15.75" x14ac:dyDescent="0.25">
      <c r="A7" s="17">
        <v>45036</v>
      </c>
      <c r="B7" s="18" t="s">
        <v>149</v>
      </c>
      <c r="C7" s="10" t="s">
        <v>240</v>
      </c>
      <c r="D7" s="14">
        <v>1688988</v>
      </c>
      <c r="E7" s="14">
        <v>48</v>
      </c>
      <c r="F7" s="14">
        <v>60</v>
      </c>
      <c r="G7" s="14" t="s">
        <v>434</v>
      </c>
      <c r="H7" s="14"/>
      <c r="I7" s="55" t="s">
        <v>444</v>
      </c>
      <c r="J7" s="10" t="s">
        <v>131</v>
      </c>
      <c r="K7" s="10" t="s">
        <v>27</v>
      </c>
      <c r="L7" s="14"/>
      <c r="M7" s="80" t="s">
        <v>239</v>
      </c>
      <c r="N7" s="80"/>
      <c r="O7" s="14" t="s">
        <v>393</v>
      </c>
      <c r="P7" s="14" t="s">
        <v>393</v>
      </c>
      <c r="Q7" s="10"/>
    </row>
    <row r="8" spans="1:21" ht="15.75" x14ac:dyDescent="0.25">
      <c r="A8" s="17">
        <v>45071</v>
      </c>
      <c r="B8" s="18" t="s">
        <v>741</v>
      </c>
      <c r="C8" s="10" t="s">
        <v>242</v>
      </c>
      <c r="D8" s="14">
        <v>2615906</v>
      </c>
      <c r="E8" s="14"/>
      <c r="F8" s="14">
        <v>50</v>
      </c>
      <c r="G8" s="14" t="s">
        <v>475</v>
      </c>
      <c r="H8" s="14" t="s">
        <v>789</v>
      </c>
      <c r="I8" s="55" t="s">
        <v>747</v>
      </c>
      <c r="J8" s="10" t="s">
        <v>712</v>
      </c>
      <c r="K8" s="10" t="s">
        <v>117</v>
      </c>
      <c r="L8" s="14"/>
      <c r="M8" s="81" t="s">
        <v>748</v>
      </c>
      <c r="N8" s="80"/>
      <c r="O8" s="14"/>
      <c r="P8" s="14"/>
      <c r="Q8" s="10"/>
    </row>
    <row r="9" spans="1:21" ht="15.75" x14ac:dyDescent="0.25">
      <c r="A9" s="17">
        <v>44883</v>
      </c>
      <c r="B9" s="18" t="s">
        <v>244</v>
      </c>
      <c r="C9" s="10" t="s">
        <v>164</v>
      </c>
      <c r="D9" s="14">
        <v>1148495</v>
      </c>
      <c r="E9" s="14">
        <v>68</v>
      </c>
      <c r="F9" s="14"/>
      <c r="G9" s="14"/>
      <c r="H9" s="14"/>
      <c r="I9" s="55"/>
      <c r="J9" s="10" t="s">
        <v>245</v>
      </c>
      <c r="K9" s="10" t="s">
        <v>27</v>
      </c>
      <c r="L9" s="14"/>
      <c r="M9" s="56" t="s">
        <v>248</v>
      </c>
      <c r="N9" s="80"/>
      <c r="O9" s="14" t="s">
        <v>393</v>
      </c>
      <c r="P9" s="14" t="s">
        <v>393</v>
      </c>
      <c r="Q9" s="10"/>
      <c r="R9" s="10"/>
      <c r="S9" s="14"/>
      <c r="T9" s="14"/>
      <c r="U9" s="10"/>
    </row>
    <row r="10" spans="1:21" ht="15.75" x14ac:dyDescent="0.25">
      <c r="A10" s="17">
        <v>45051</v>
      </c>
      <c r="B10" s="18" t="s">
        <v>704</v>
      </c>
      <c r="C10" s="10" t="s">
        <v>164</v>
      </c>
      <c r="D10" s="14">
        <v>2725234</v>
      </c>
      <c r="E10" s="14"/>
      <c r="F10" s="14">
        <v>100</v>
      </c>
      <c r="G10" s="14" t="s">
        <v>434</v>
      </c>
      <c r="H10" s="14"/>
      <c r="I10" s="55" t="s">
        <v>705</v>
      </c>
      <c r="J10" s="10" t="s">
        <v>783</v>
      </c>
      <c r="K10" s="10"/>
      <c r="L10" s="14"/>
      <c r="M10" s="81" t="s">
        <v>706</v>
      </c>
      <c r="N10" s="80"/>
      <c r="O10" s="14"/>
      <c r="P10" s="14"/>
      <c r="Q10" s="10"/>
    </row>
    <row r="11" spans="1:21" ht="15.75" x14ac:dyDescent="0.25">
      <c r="A11" s="17">
        <v>45062</v>
      </c>
      <c r="B11" s="18" t="s">
        <v>722</v>
      </c>
      <c r="C11" s="10" t="s">
        <v>723</v>
      </c>
      <c r="D11" s="14">
        <v>2594928</v>
      </c>
      <c r="E11" s="14"/>
      <c r="F11" s="14">
        <v>60</v>
      </c>
      <c r="G11" s="14" t="s">
        <v>475</v>
      </c>
      <c r="H11" s="14" t="s">
        <v>790</v>
      </c>
      <c r="I11" s="55" t="s">
        <v>724</v>
      </c>
      <c r="J11" s="10" t="s">
        <v>725</v>
      </c>
      <c r="K11" s="10" t="s">
        <v>79</v>
      </c>
      <c r="L11" s="14"/>
      <c r="M11" s="81" t="s">
        <v>726</v>
      </c>
      <c r="N11" s="80"/>
      <c r="O11" s="14"/>
      <c r="P11" s="14"/>
      <c r="Q11" s="10"/>
    </row>
    <row r="12" spans="1:21" ht="15.75" x14ac:dyDescent="0.25">
      <c r="A12" s="17">
        <v>44929</v>
      </c>
      <c r="B12" s="18" t="s">
        <v>67</v>
      </c>
      <c r="C12" s="10" t="s">
        <v>812</v>
      </c>
      <c r="D12" s="14">
        <v>4982585</v>
      </c>
      <c r="E12" s="14">
        <v>30</v>
      </c>
      <c r="F12" s="14">
        <v>30</v>
      </c>
      <c r="G12" s="57" t="s">
        <v>434</v>
      </c>
      <c r="H12" s="77" t="s">
        <v>764</v>
      </c>
      <c r="I12" s="55" t="s">
        <v>539</v>
      </c>
      <c r="J12" s="57" t="s">
        <v>813</v>
      </c>
      <c r="K12" s="57" t="s">
        <v>79</v>
      </c>
      <c r="M12" s="56" t="s">
        <v>541</v>
      </c>
      <c r="Q12" s="57" t="s">
        <v>544</v>
      </c>
      <c r="R12" s="14"/>
      <c r="S12" s="10"/>
    </row>
    <row r="13" spans="1:21" x14ac:dyDescent="0.25">
      <c r="B13" s="82" t="s">
        <v>330</v>
      </c>
      <c r="C13" s="57" t="s">
        <v>806</v>
      </c>
      <c r="D13" s="77">
        <v>2789941</v>
      </c>
      <c r="I13" s="78" t="s">
        <v>807</v>
      </c>
      <c r="J13" s="57" t="s">
        <v>808</v>
      </c>
      <c r="L13" s="57" t="s">
        <v>804</v>
      </c>
      <c r="M13" s="79" t="s">
        <v>809</v>
      </c>
    </row>
    <row r="14" spans="1:21" ht="15.75" x14ac:dyDescent="0.25">
      <c r="A14" s="17">
        <v>45051</v>
      </c>
      <c r="B14" s="18" t="s">
        <v>701</v>
      </c>
      <c r="C14" s="10" t="s">
        <v>144</v>
      </c>
      <c r="D14" s="14">
        <v>4435609</v>
      </c>
      <c r="E14" s="14"/>
      <c r="F14" s="77">
        <v>50</v>
      </c>
      <c r="G14" s="57" t="s">
        <v>475</v>
      </c>
      <c r="H14" s="77" t="s">
        <v>791</v>
      </c>
      <c r="I14" s="55" t="s">
        <v>702</v>
      </c>
      <c r="J14" s="57" t="s">
        <v>697</v>
      </c>
      <c r="M14" s="79" t="s">
        <v>703</v>
      </c>
    </row>
    <row r="15" spans="1:21" ht="15.75" x14ac:dyDescent="0.25">
      <c r="A15" s="17">
        <v>45069</v>
      </c>
      <c r="B15" s="18" t="s">
        <v>627</v>
      </c>
      <c r="C15" s="10" t="s">
        <v>4</v>
      </c>
      <c r="D15" s="14">
        <v>1435389</v>
      </c>
      <c r="E15" s="14">
        <v>44</v>
      </c>
      <c r="I15" s="55"/>
      <c r="J15" s="57" t="s">
        <v>735</v>
      </c>
      <c r="K15" s="57" t="s">
        <v>79</v>
      </c>
      <c r="M15" s="79"/>
    </row>
    <row r="16" spans="1:21" ht="15.75" x14ac:dyDescent="0.25">
      <c r="A16" s="17">
        <v>45056</v>
      </c>
      <c r="B16" s="18" t="s">
        <v>716</v>
      </c>
      <c r="C16" s="10" t="s">
        <v>148</v>
      </c>
      <c r="D16" s="14">
        <v>2620377</v>
      </c>
      <c r="E16" s="14"/>
      <c r="F16" s="77">
        <v>100</v>
      </c>
      <c r="G16" s="57" t="s">
        <v>434</v>
      </c>
      <c r="I16" s="55" t="s">
        <v>717</v>
      </c>
      <c r="J16" s="57" t="s">
        <v>781</v>
      </c>
      <c r="M16" s="79" t="s">
        <v>718</v>
      </c>
    </row>
    <row r="17" spans="1:20" ht="15.75" x14ac:dyDescent="0.25">
      <c r="A17" s="17">
        <v>45036</v>
      </c>
      <c r="B17" s="18" t="s">
        <v>683</v>
      </c>
      <c r="C17" s="10" t="s">
        <v>1</v>
      </c>
      <c r="D17" s="14">
        <v>1889271</v>
      </c>
      <c r="E17" s="14"/>
      <c r="F17" s="14">
        <v>50</v>
      </c>
      <c r="G17" s="14" t="s">
        <v>434</v>
      </c>
      <c r="H17" s="14"/>
      <c r="I17" s="55" t="s">
        <v>684</v>
      </c>
      <c r="J17" s="10" t="s">
        <v>685</v>
      </c>
      <c r="K17" s="10"/>
      <c r="L17" s="14"/>
      <c r="M17" s="81" t="s">
        <v>686</v>
      </c>
      <c r="N17" s="80"/>
      <c r="O17" s="14"/>
      <c r="P17" s="14"/>
      <c r="Q17" s="10"/>
    </row>
    <row r="18" spans="1:20" ht="15.75" x14ac:dyDescent="0.25">
      <c r="A18" s="17">
        <v>45035</v>
      </c>
      <c r="B18" s="18" t="s">
        <v>672</v>
      </c>
      <c r="C18" s="10" t="s">
        <v>673</v>
      </c>
      <c r="D18" s="14">
        <v>3469576</v>
      </c>
      <c r="E18" s="14">
        <v>34</v>
      </c>
      <c r="F18" s="14">
        <v>100</v>
      </c>
      <c r="G18" s="14" t="s">
        <v>475</v>
      </c>
      <c r="H18" s="14" t="s">
        <v>792</v>
      </c>
      <c r="I18" s="14">
        <v>663536858</v>
      </c>
      <c r="J18" s="10" t="s">
        <v>674</v>
      </c>
      <c r="K18" s="10"/>
      <c r="L18" s="14"/>
      <c r="M18" s="81" t="s">
        <v>675</v>
      </c>
      <c r="N18" s="14"/>
      <c r="O18" s="80"/>
      <c r="P18" s="10"/>
      <c r="Q18" s="14"/>
    </row>
    <row r="19" spans="1:20" ht="15.75" x14ac:dyDescent="0.25">
      <c r="A19" s="17">
        <v>45069</v>
      </c>
      <c r="B19" s="18" t="s">
        <v>736</v>
      </c>
      <c r="C19" s="10" t="s">
        <v>169</v>
      </c>
      <c r="D19" s="14">
        <v>2395748</v>
      </c>
      <c r="E19" s="14">
        <v>40</v>
      </c>
      <c r="F19" s="14"/>
      <c r="G19" s="14"/>
      <c r="H19" s="14"/>
      <c r="I19" s="14"/>
      <c r="J19" s="10" t="s">
        <v>627</v>
      </c>
      <c r="K19" s="10" t="s">
        <v>79</v>
      </c>
      <c r="L19" s="14"/>
      <c r="M19" s="81"/>
      <c r="N19" s="14"/>
      <c r="O19" s="80"/>
      <c r="P19" s="10"/>
      <c r="Q19" s="14"/>
    </row>
    <row r="20" spans="1:20" ht="15.75" x14ac:dyDescent="0.25">
      <c r="A20" s="17">
        <v>45007</v>
      </c>
      <c r="B20" s="18" t="s">
        <v>637</v>
      </c>
      <c r="C20" s="10" t="s">
        <v>638</v>
      </c>
      <c r="D20" s="14">
        <v>1418731</v>
      </c>
      <c r="E20" s="14">
        <v>48</v>
      </c>
      <c r="F20" s="14">
        <v>100</v>
      </c>
      <c r="G20" s="14" t="s">
        <v>475</v>
      </c>
      <c r="H20" s="14" t="s">
        <v>787</v>
      </c>
      <c r="I20" s="55" t="s">
        <v>639</v>
      </c>
      <c r="J20" s="10" t="s">
        <v>640</v>
      </c>
      <c r="K20" s="10" t="s">
        <v>641</v>
      </c>
      <c r="L20" s="14"/>
      <c r="M20" s="81" t="s">
        <v>642</v>
      </c>
      <c r="N20" s="10"/>
      <c r="O20" s="14"/>
      <c r="P20" s="14"/>
      <c r="Q20" s="10"/>
    </row>
    <row r="21" spans="1:20" ht="15.75" x14ac:dyDescent="0.25">
      <c r="A21" s="17">
        <v>45007</v>
      </c>
      <c r="B21" s="18" t="s">
        <v>637</v>
      </c>
      <c r="C21" s="10" t="s">
        <v>643</v>
      </c>
      <c r="D21" s="14">
        <v>9947906</v>
      </c>
      <c r="E21" s="14"/>
      <c r="F21" s="14">
        <v>100</v>
      </c>
      <c r="G21" s="14" t="s">
        <v>475</v>
      </c>
      <c r="H21" s="14" t="s">
        <v>788</v>
      </c>
      <c r="I21" s="55" t="s">
        <v>644</v>
      </c>
      <c r="J21" s="10" t="s">
        <v>645</v>
      </c>
      <c r="K21" s="10" t="s">
        <v>641</v>
      </c>
      <c r="L21" s="14"/>
      <c r="M21" s="81" t="s">
        <v>642</v>
      </c>
      <c r="N21" s="10"/>
      <c r="O21" s="14"/>
      <c r="P21" s="14"/>
      <c r="Q21" s="10"/>
    </row>
    <row r="22" spans="1:20" ht="15.75" x14ac:dyDescent="0.25">
      <c r="A22" s="17">
        <v>45036</v>
      </c>
      <c r="B22" s="18" t="s">
        <v>679</v>
      </c>
      <c r="C22" s="10" t="s">
        <v>680</v>
      </c>
      <c r="D22" s="14">
        <v>3162964</v>
      </c>
      <c r="E22" s="14"/>
      <c r="F22" s="14">
        <v>100</v>
      </c>
      <c r="G22" s="14" t="s">
        <v>434</v>
      </c>
      <c r="H22" s="14"/>
      <c r="I22" s="14">
        <v>672962357</v>
      </c>
      <c r="J22" s="10" t="s">
        <v>681</v>
      </c>
      <c r="K22" s="10"/>
      <c r="L22" s="14"/>
      <c r="M22" s="81" t="s">
        <v>682</v>
      </c>
      <c r="N22" s="14"/>
      <c r="O22" s="80"/>
      <c r="P22" s="10"/>
      <c r="Q22" s="14"/>
    </row>
    <row r="23" spans="1:20" ht="15.75" x14ac:dyDescent="0.25">
      <c r="A23" s="17">
        <v>44517</v>
      </c>
      <c r="B23" s="18" t="s">
        <v>252</v>
      </c>
      <c r="C23" s="10" t="s">
        <v>253</v>
      </c>
      <c r="D23" s="14">
        <v>9957129</v>
      </c>
      <c r="E23" s="14">
        <v>36</v>
      </c>
      <c r="F23" s="14"/>
      <c r="G23" s="14"/>
      <c r="H23" s="14"/>
      <c r="I23" s="55"/>
      <c r="J23" s="10" t="s">
        <v>147</v>
      </c>
      <c r="K23" s="10" t="s">
        <v>27</v>
      </c>
      <c r="L23" s="14"/>
      <c r="M23" s="80" t="s">
        <v>255</v>
      </c>
      <c r="N23" s="80"/>
      <c r="O23" s="14" t="s">
        <v>393</v>
      </c>
      <c r="P23" s="14" t="s">
        <v>393</v>
      </c>
      <c r="Q23" s="10"/>
    </row>
    <row r="24" spans="1:20" ht="15.75" x14ac:dyDescent="0.25">
      <c r="A24" s="17">
        <v>45035</v>
      </c>
      <c r="B24" s="18" t="s">
        <v>496</v>
      </c>
      <c r="C24" s="10" t="s">
        <v>498</v>
      </c>
      <c r="D24" s="14">
        <v>870784</v>
      </c>
      <c r="E24" s="14">
        <v>50</v>
      </c>
      <c r="F24" s="14"/>
      <c r="G24" s="14"/>
      <c r="H24" s="14"/>
      <c r="I24" s="55" t="s">
        <v>497</v>
      </c>
      <c r="J24" s="10" t="s">
        <v>669</v>
      </c>
      <c r="K24" s="10" t="s">
        <v>117</v>
      </c>
      <c r="L24" s="14"/>
      <c r="M24" s="80" t="s">
        <v>162</v>
      </c>
      <c r="N24" s="14"/>
      <c r="O24" s="80"/>
      <c r="P24" s="80"/>
      <c r="Q24" s="14"/>
    </row>
    <row r="25" spans="1:20" ht="15.75" x14ac:dyDescent="0.25">
      <c r="A25" s="17">
        <v>45063</v>
      </c>
      <c r="B25" s="18" t="s">
        <v>83</v>
      </c>
      <c r="C25" s="10" t="s">
        <v>84</v>
      </c>
      <c r="D25" s="14">
        <v>1640748</v>
      </c>
      <c r="E25" s="14"/>
      <c r="F25" s="14"/>
      <c r="G25" s="14"/>
      <c r="H25" s="14"/>
      <c r="I25" s="55" t="s">
        <v>451</v>
      </c>
      <c r="J25" s="10" t="s">
        <v>80</v>
      </c>
      <c r="K25" s="10"/>
      <c r="L25" s="14"/>
      <c r="M25" s="81" t="s">
        <v>97</v>
      </c>
      <c r="N25" s="14"/>
      <c r="O25" s="80"/>
      <c r="P25" s="80"/>
      <c r="Q25" s="14"/>
    </row>
    <row r="26" spans="1:20" ht="15.75" x14ac:dyDescent="0.25">
      <c r="A26" s="17">
        <v>45069</v>
      </c>
      <c r="B26" s="18" t="s">
        <v>728</v>
      </c>
      <c r="C26" s="10" t="s">
        <v>729</v>
      </c>
      <c r="D26" s="14">
        <v>874661</v>
      </c>
      <c r="E26" s="14"/>
      <c r="F26" s="14"/>
      <c r="G26" s="14"/>
      <c r="H26" s="14"/>
      <c r="I26" s="55" t="s">
        <v>730</v>
      </c>
      <c r="J26" s="57" t="s">
        <v>731</v>
      </c>
      <c r="K26" s="10"/>
      <c r="L26" s="14"/>
      <c r="M26" s="81" t="s">
        <v>732</v>
      </c>
      <c r="N26" s="14"/>
      <c r="O26" s="80"/>
      <c r="P26" s="80"/>
      <c r="Q26" s="14"/>
    </row>
    <row r="27" spans="1:20" ht="15.75" x14ac:dyDescent="0.25">
      <c r="A27" s="17">
        <v>45069</v>
      </c>
      <c r="B27" s="18" t="s">
        <v>728</v>
      </c>
      <c r="C27" s="10" t="s">
        <v>733</v>
      </c>
      <c r="D27" s="14">
        <v>423236</v>
      </c>
      <c r="E27" s="14"/>
      <c r="F27" s="14"/>
      <c r="G27" s="14"/>
      <c r="H27" s="14"/>
      <c r="I27" s="55" t="s">
        <v>730</v>
      </c>
      <c r="J27" s="10" t="s">
        <v>734</v>
      </c>
      <c r="K27" s="10"/>
      <c r="L27" s="14"/>
      <c r="M27" s="80"/>
      <c r="N27" s="14"/>
      <c r="O27" s="80"/>
      <c r="P27" s="80"/>
      <c r="Q27" s="14"/>
    </row>
    <row r="28" spans="1:20" ht="15.75" x14ac:dyDescent="0.25">
      <c r="A28" s="17">
        <v>45009</v>
      </c>
      <c r="B28" s="18" t="s">
        <v>646</v>
      </c>
      <c r="C28" s="10" t="s">
        <v>638</v>
      </c>
      <c r="D28" s="14">
        <v>954257</v>
      </c>
      <c r="E28" s="14">
        <v>68</v>
      </c>
      <c r="F28" s="14">
        <v>100</v>
      </c>
      <c r="G28" s="14" t="s">
        <v>434</v>
      </c>
      <c r="H28" s="14"/>
      <c r="I28" s="55" t="s">
        <v>647</v>
      </c>
      <c r="J28" s="10" t="s">
        <v>739</v>
      </c>
      <c r="K28" s="10"/>
      <c r="L28" s="14"/>
      <c r="M28" s="81" t="s">
        <v>648</v>
      </c>
      <c r="N28" s="10"/>
      <c r="O28" s="14"/>
      <c r="P28" s="14"/>
      <c r="Q28" s="10"/>
    </row>
    <row r="29" spans="1:20" x14ac:dyDescent="0.25">
      <c r="B29" s="82" t="s">
        <v>799</v>
      </c>
      <c r="C29" s="57" t="s">
        <v>322</v>
      </c>
      <c r="D29" s="77">
        <v>2394477</v>
      </c>
      <c r="I29" s="77">
        <v>647055511</v>
      </c>
      <c r="J29" s="57" t="s">
        <v>800</v>
      </c>
      <c r="L29" s="57" t="s">
        <v>804</v>
      </c>
      <c r="M29" s="79" t="s">
        <v>801</v>
      </c>
    </row>
    <row r="30" spans="1:20" ht="15.75" x14ac:dyDescent="0.25">
      <c r="A30" s="17">
        <v>44933</v>
      </c>
      <c r="B30" s="18" t="s">
        <v>268</v>
      </c>
      <c r="C30" s="10" t="s">
        <v>63</v>
      </c>
      <c r="D30" s="14">
        <v>1094309</v>
      </c>
      <c r="E30" s="14">
        <v>52</v>
      </c>
      <c r="F30" s="14"/>
      <c r="G30" s="14"/>
      <c r="H30" s="14"/>
      <c r="I30" s="14"/>
      <c r="J30" s="10" t="s">
        <v>118</v>
      </c>
      <c r="K30" s="10" t="s">
        <v>142</v>
      </c>
      <c r="L30" s="14"/>
      <c r="M30" s="80" t="s">
        <v>270</v>
      </c>
      <c r="N30" s="10"/>
      <c r="O30" s="14"/>
      <c r="P30" s="80"/>
      <c r="Q30" s="10"/>
      <c r="R30" s="14"/>
      <c r="S30" s="14"/>
      <c r="T30" s="10"/>
    </row>
    <row r="31" spans="1:20" ht="15.75" x14ac:dyDescent="0.25">
      <c r="A31" s="17">
        <v>44883</v>
      </c>
      <c r="B31" s="18" t="s">
        <v>315</v>
      </c>
      <c r="C31" s="10" t="s">
        <v>215</v>
      </c>
      <c r="D31" s="14">
        <v>2426204</v>
      </c>
      <c r="E31" s="14">
        <v>48</v>
      </c>
      <c r="F31" s="14"/>
      <c r="G31" s="14"/>
      <c r="H31" s="14"/>
      <c r="I31" s="55" t="s">
        <v>461</v>
      </c>
      <c r="J31" s="10" t="s">
        <v>325</v>
      </c>
      <c r="K31" s="10" t="s">
        <v>79</v>
      </c>
      <c r="L31" s="14"/>
      <c r="M31" s="80" t="s">
        <v>405</v>
      </c>
      <c r="N31" s="10"/>
      <c r="O31" s="14" t="s">
        <v>393</v>
      </c>
      <c r="P31" s="14" t="s">
        <v>393</v>
      </c>
      <c r="Q31" s="10"/>
    </row>
    <row r="32" spans="1:20" ht="15.75" x14ac:dyDescent="0.25">
      <c r="A32" s="17">
        <v>45014</v>
      </c>
      <c r="B32" s="18" t="s">
        <v>650</v>
      </c>
      <c r="C32" s="10" t="s">
        <v>651</v>
      </c>
      <c r="D32" s="14">
        <v>241711</v>
      </c>
      <c r="E32" s="14">
        <v>84</v>
      </c>
      <c r="F32" s="14">
        <v>100</v>
      </c>
      <c r="G32" s="14" t="s">
        <v>434</v>
      </c>
      <c r="H32" s="14"/>
      <c r="I32" s="55" t="s">
        <v>652</v>
      </c>
      <c r="J32" s="10" t="s">
        <v>650</v>
      </c>
      <c r="K32" s="10"/>
      <c r="L32" s="14"/>
      <c r="M32" s="81" t="s">
        <v>653</v>
      </c>
      <c r="N32" s="10"/>
      <c r="O32" s="14"/>
      <c r="P32" s="14"/>
      <c r="Q32" s="10"/>
    </row>
    <row r="33" spans="1:25" ht="15.75" x14ac:dyDescent="0.25">
      <c r="A33" s="17">
        <v>45014</v>
      </c>
      <c r="B33" s="18" t="s">
        <v>650</v>
      </c>
      <c r="C33" s="10" t="s">
        <v>779</v>
      </c>
      <c r="D33" s="14">
        <v>2235879</v>
      </c>
      <c r="E33" s="14">
        <v>26</v>
      </c>
      <c r="F33" s="14"/>
      <c r="G33" s="14"/>
      <c r="H33" s="14"/>
      <c r="I33" s="55"/>
      <c r="J33" s="10" t="s">
        <v>650</v>
      </c>
      <c r="K33" s="10"/>
      <c r="L33" s="14"/>
      <c r="M33" s="81"/>
      <c r="N33" s="10"/>
      <c r="O33" s="14"/>
      <c r="P33" s="14"/>
      <c r="Q33" s="10"/>
    </row>
    <row r="34" spans="1:25" ht="15.75" x14ac:dyDescent="0.25">
      <c r="A34" s="17">
        <v>44959</v>
      </c>
      <c r="B34" s="18" t="s">
        <v>29</v>
      </c>
      <c r="C34" s="10" t="s">
        <v>12</v>
      </c>
      <c r="D34" s="19">
        <v>2411578</v>
      </c>
      <c r="E34" s="14">
        <v>28</v>
      </c>
      <c r="F34" s="14">
        <v>60</v>
      </c>
      <c r="G34" s="14" t="s">
        <v>434</v>
      </c>
      <c r="H34" s="14" t="s">
        <v>636</v>
      </c>
      <c r="I34" s="55" t="s">
        <v>463</v>
      </c>
      <c r="J34" s="10" t="s">
        <v>313</v>
      </c>
      <c r="K34" s="10" t="s">
        <v>79</v>
      </c>
      <c r="L34" s="14"/>
      <c r="M34" s="80" t="s">
        <v>30</v>
      </c>
      <c r="N34" s="10"/>
      <c r="O34" s="14" t="s">
        <v>393</v>
      </c>
      <c r="P34" s="14" t="s">
        <v>393</v>
      </c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5.75" x14ac:dyDescent="0.25">
      <c r="A35" s="17">
        <v>45051</v>
      </c>
      <c r="B35" s="18" t="s">
        <v>711</v>
      </c>
      <c r="C35" s="10" t="s">
        <v>330</v>
      </c>
      <c r="D35" s="19">
        <v>9848617</v>
      </c>
      <c r="E35" s="14"/>
      <c r="F35" s="14">
        <v>50</v>
      </c>
      <c r="G35" s="14" t="s">
        <v>434</v>
      </c>
      <c r="H35" s="14" t="s">
        <v>763</v>
      </c>
      <c r="I35" s="55"/>
      <c r="J35" s="10" t="s">
        <v>67</v>
      </c>
      <c r="K35" s="10"/>
      <c r="L35" s="14"/>
      <c r="M35" s="80"/>
      <c r="N35" s="10"/>
      <c r="O35" s="14"/>
      <c r="P35" s="14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.75" x14ac:dyDescent="0.25">
      <c r="A36" s="17">
        <v>45055</v>
      </c>
      <c r="B36" s="18" t="s">
        <v>712</v>
      </c>
      <c r="C36" s="10" t="s">
        <v>713</v>
      </c>
      <c r="D36" s="19">
        <v>4976257</v>
      </c>
      <c r="E36" s="14"/>
      <c r="F36" s="14">
        <v>50</v>
      </c>
      <c r="G36" s="14" t="s">
        <v>475</v>
      </c>
      <c r="H36" s="14" t="s">
        <v>794</v>
      </c>
      <c r="I36" s="55" t="s">
        <v>714</v>
      </c>
      <c r="J36" s="10" t="s">
        <v>741</v>
      </c>
      <c r="K36" s="10"/>
      <c r="L36" s="14" t="s">
        <v>719</v>
      </c>
      <c r="M36" s="81" t="s">
        <v>715</v>
      </c>
      <c r="N36" s="10"/>
      <c r="O36" s="14"/>
      <c r="P36" s="14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.75" x14ac:dyDescent="0.25">
      <c r="A37" s="17">
        <v>44992</v>
      </c>
      <c r="B37" s="18" t="s">
        <v>118</v>
      </c>
      <c r="C37" s="10" t="s">
        <v>3</v>
      </c>
      <c r="D37" s="14">
        <v>1797135</v>
      </c>
      <c r="E37" s="14">
        <v>52</v>
      </c>
      <c r="F37" s="14">
        <v>100</v>
      </c>
      <c r="G37" s="14" t="s">
        <v>434</v>
      </c>
      <c r="H37" s="14" t="s">
        <v>118</v>
      </c>
      <c r="I37" s="55" t="s">
        <v>457</v>
      </c>
      <c r="J37" s="10" t="s">
        <v>268</v>
      </c>
      <c r="K37" s="10" t="s">
        <v>178</v>
      </c>
      <c r="L37" s="14"/>
      <c r="M37" s="80" t="s">
        <v>119</v>
      </c>
      <c r="N37" s="80"/>
      <c r="O37" s="14"/>
      <c r="P37" s="14"/>
      <c r="Q37" s="10" t="s">
        <v>400</v>
      </c>
    </row>
    <row r="38" spans="1:25" ht="15.75" x14ac:dyDescent="0.25">
      <c r="A38" s="17">
        <v>44876</v>
      </c>
      <c r="B38" s="18" t="s">
        <v>66</v>
      </c>
      <c r="C38" s="10" t="s">
        <v>3</v>
      </c>
      <c r="D38" s="14">
        <v>9965164</v>
      </c>
      <c r="E38" s="14">
        <v>30</v>
      </c>
      <c r="F38" s="14">
        <v>30</v>
      </c>
      <c r="G38" s="14" t="s">
        <v>475</v>
      </c>
      <c r="H38" s="14" t="s">
        <v>815</v>
      </c>
      <c r="I38" s="55"/>
      <c r="J38" s="10" t="s">
        <v>374</v>
      </c>
      <c r="K38" s="10" t="s">
        <v>27</v>
      </c>
      <c r="L38" s="14" t="s">
        <v>814</v>
      </c>
      <c r="M38" s="80" t="s">
        <v>65</v>
      </c>
      <c r="N38" s="10"/>
      <c r="O38" s="14" t="s">
        <v>393</v>
      </c>
      <c r="P38" s="14" t="s">
        <v>393</v>
      </c>
      <c r="Q38" s="10"/>
    </row>
    <row r="39" spans="1:25" ht="15.75" x14ac:dyDescent="0.25">
      <c r="A39" s="17">
        <v>44876</v>
      </c>
      <c r="B39" s="18" t="s">
        <v>66</v>
      </c>
      <c r="C39" s="10" t="s">
        <v>375</v>
      </c>
      <c r="D39" s="14">
        <v>9921976</v>
      </c>
      <c r="E39" s="14">
        <v>26</v>
      </c>
      <c r="F39" s="14">
        <v>30</v>
      </c>
      <c r="G39" s="14" t="s">
        <v>475</v>
      </c>
      <c r="H39" s="14" t="s">
        <v>816</v>
      </c>
      <c r="I39" s="55"/>
      <c r="J39" s="10" t="s">
        <v>376</v>
      </c>
      <c r="K39" s="10" t="s">
        <v>79</v>
      </c>
      <c r="L39" s="14" t="s">
        <v>814</v>
      </c>
      <c r="M39" s="80" t="s">
        <v>411</v>
      </c>
      <c r="N39" s="10"/>
      <c r="O39" s="14" t="s">
        <v>393</v>
      </c>
      <c r="P39" s="14" t="s">
        <v>393</v>
      </c>
      <c r="Q39" s="10"/>
    </row>
    <row r="40" spans="1:25" ht="15.75" x14ac:dyDescent="0.25">
      <c r="B40" s="18" t="s">
        <v>251</v>
      </c>
      <c r="C40" s="10" t="s">
        <v>116</v>
      </c>
      <c r="D40" s="14">
        <v>1847790</v>
      </c>
      <c r="E40" s="14">
        <v>40</v>
      </c>
      <c r="I40" s="78" t="s">
        <v>796</v>
      </c>
      <c r="J40" s="25" t="s">
        <v>328</v>
      </c>
      <c r="K40" s="25" t="s">
        <v>27</v>
      </c>
      <c r="L40" s="26"/>
      <c r="M40" s="31" t="s">
        <v>256</v>
      </c>
    </row>
    <row r="41" spans="1:25" ht="15.75" x14ac:dyDescent="0.25">
      <c r="A41" s="17">
        <v>45071</v>
      </c>
      <c r="B41" s="18" t="s">
        <v>150</v>
      </c>
      <c r="C41" s="10" t="s">
        <v>773</v>
      </c>
      <c r="D41" s="14">
        <v>3887059</v>
      </c>
      <c r="E41" s="14"/>
      <c r="F41" s="14">
        <v>60</v>
      </c>
      <c r="G41" s="14" t="s">
        <v>434</v>
      </c>
      <c r="H41" s="14"/>
      <c r="I41" s="55" t="s">
        <v>774</v>
      </c>
      <c r="J41" s="10" t="s">
        <v>624</v>
      </c>
      <c r="K41" s="10" t="s">
        <v>79</v>
      </c>
      <c r="L41" s="14"/>
      <c r="M41" s="80"/>
      <c r="N41" s="10"/>
      <c r="O41" s="14"/>
      <c r="P41" s="14"/>
      <c r="Q41" s="10"/>
    </row>
    <row r="42" spans="1:25" ht="15.75" x14ac:dyDescent="0.25">
      <c r="A42" s="17">
        <v>45067</v>
      </c>
      <c r="B42" s="18" t="s">
        <v>737</v>
      </c>
      <c r="C42" s="10" t="s">
        <v>738</v>
      </c>
      <c r="D42" s="14">
        <v>2849886</v>
      </c>
      <c r="E42" s="14">
        <v>28</v>
      </c>
      <c r="F42" s="14"/>
      <c r="G42" s="14"/>
      <c r="H42" s="14"/>
      <c r="I42" s="55"/>
      <c r="J42" s="10" t="s">
        <v>646</v>
      </c>
      <c r="K42" s="10"/>
      <c r="L42" s="14"/>
      <c r="M42" s="80"/>
      <c r="N42" s="10"/>
      <c r="O42" s="14"/>
      <c r="P42" s="14"/>
      <c r="Q42" s="10"/>
    </row>
    <row r="43" spans="1:25" ht="15.75" x14ac:dyDescent="0.25">
      <c r="A43" s="17">
        <v>45015</v>
      </c>
      <c r="B43" s="18" t="s">
        <v>780</v>
      </c>
      <c r="C43" s="10" t="s">
        <v>283</v>
      </c>
      <c r="D43" s="14">
        <v>1070028</v>
      </c>
      <c r="E43" s="14">
        <v>40</v>
      </c>
      <c r="F43" s="14">
        <v>100</v>
      </c>
      <c r="G43" s="14" t="s">
        <v>434</v>
      </c>
      <c r="H43" s="14" t="s">
        <v>664</v>
      </c>
      <c r="I43" s="55"/>
      <c r="J43" s="10" t="s">
        <v>667</v>
      </c>
      <c r="K43" s="10"/>
      <c r="L43" s="14"/>
      <c r="M43" s="80"/>
      <c r="N43" s="10"/>
      <c r="O43" s="14"/>
      <c r="P43" s="14"/>
      <c r="Q43" s="10"/>
    </row>
    <row r="44" spans="1:25" ht="13.5" customHeight="1" x14ac:dyDescent="0.25">
      <c r="A44" s="17">
        <v>45044</v>
      </c>
      <c r="B44" s="18" t="s">
        <v>687</v>
      </c>
      <c r="C44" s="10" t="s">
        <v>688</v>
      </c>
      <c r="D44" s="14">
        <v>2801216</v>
      </c>
      <c r="E44" s="14"/>
      <c r="F44" s="14">
        <v>100</v>
      </c>
      <c r="G44" s="14" t="s">
        <v>434</v>
      </c>
      <c r="H44" s="14" t="s">
        <v>695</v>
      </c>
      <c r="I44" s="55" t="s">
        <v>689</v>
      </c>
      <c r="J44" s="10" t="s">
        <v>690</v>
      </c>
      <c r="K44" s="10"/>
      <c r="L44" s="14"/>
      <c r="M44" s="81" t="s">
        <v>691</v>
      </c>
      <c r="N44" s="10"/>
      <c r="O44" s="14"/>
      <c r="P44" s="14"/>
      <c r="Q44" s="10"/>
    </row>
    <row r="45" spans="1:25" ht="15.75" x14ac:dyDescent="0.25">
      <c r="A45" s="17">
        <v>45044</v>
      </c>
      <c r="B45" s="18" t="s">
        <v>687</v>
      </c>
      <c r="C45" s="10" t="s">
        <v>619</v>
      </c>
      <c r="D45" s="14">
        <v>2801224</v>
      </c>
      <c r="E45" s="14"/>
      <c r="F45" s="14">
        <v>50</v>
      </c>
      <c r="G45" s="14" t="s">
        <v>434</v>
      </c>
      <c r="H45" s="14"/>
      <c r="I45" s="55" t="s">
        <v>692</v>
      </c>
      <c r="J45" s="10" t="s">
        <v>693</v>
      </c>
      <c r="K45" s="10"/>
      <c r="L45" s="14"/>
      <c r="M45" s="81" t="s">
        <v>694</v>
      </c>
      <c r="N45" s="10"/>
      <c r="O45" s="14"/>
      <c r="P45" s="14"/>
      <c r="Q45" s="10"/>
    </row>
    <row r="46" spans="1:25" ht="15.75" x14ac:dyDescent="0.25">
      <c r="A46" s="17">
        <v>44883</v>
      </c>
      <c r="B46" s="18" t="s">
        <v>112</v>
      </c>
      <c r="C46" s="10" t="s">
        <v>113</v>
      </c>
      <c r="D46" s="14">
        <v>1047861</v>
      </c>
      <c r="E46" s="14">
        <v>44</v>
      </c>
      <c r="F46" s="14">
        <v>60</v>
      </c>
      <c r="G46" s="14" t="s">
        <v>434</v>
      </c>
      <c r="H46" s="14" t="s">
        <v>664</v>
      </c>
      <c r="I46" s="55" t="s">
        <v>665</v>
      </c>
      <c r="J46" s="10" t="s">
        <v>315</v>
      </c>
      <c r="K46" s="10" t="s">
        <v>79</v>
      </c>
      <c r="L46" s="14"/>
      <c r="M46" s="80" t="s">
        <v>114</v>
      </c>
      <c r="N46" s="10"/>
      <c r="O46" s="14" t="s">
        <v>393</v>
      </c>
      <c r="P46" s="14" t="s">
        <v>393</v>
      </c>
      <c r="Q46" s="10"/>
    </row>
    <row r="47" spans="1:25" ht="15.75" x14ac:dyDescent="0.25">
      <c r="A47" s="17">
        <v>45046</v>
      </c>
      <c r="B47" s="18" t="s">
        <v>104</v>
      </c>
      <c r="C47" s="10" t="s">
        <v>105</v>
      </c>
      <c r="D47" s="14">
        <v>532730</v>
      </c>
      <c r="E47" s="14"/>
      <c r="F47" s="14">
        <v>100</v>
      </c>
      <c r="G47" s="14" t="s">
        <v>434</v>
      </c>
      <c r="H47" s="14"/>
      <c r="I47" s="55" t="s">
        <v>440</v>
      </c>
      <c r="J47" s="10" t="s">
        <v>755</v>
      </c>
      <c r="K47" s="10"/>
      <c r="L47" s="14"/>
      <c r="M47" s="81" t="s">
        <v>111</v>
      </c>
      <c r="N47" s="10"/>
      <c r="O47" s="14"/>
      <c r="P47" s="14"/>
      <c r="Q47" s="10"/>
    </row>
    <row r="48" spans="1:25" x14ac:dyDescent="0.25">
      <c r="A48" s="76">
        <v>45001</v>
      </c>
      <c r="B48" s="82" t="s">
        <v>630</v>
      </c>
      <c r="C48" s="57" t="s">
        <v>631</v>
      </c>
      <c r="D48" s="77">
        <v>4288446</v>
      </c>
      <c r="E48" s="77">
        <v>36</v>
      </c>
      <c r="F48" s="77" t="s">
        <v>475</v>
      </c>
      <c r="I48" s="78" t="s">
        <v>632</v>
      </c>
      <c r="J48" s="57" t="s">
        <v>633</v>
      </c>
      <c r="M48" s="79" t="s">
        <v>634</v>
      </c>
    </row>
    <row r="49" spans="1:17" x14ac:dyDescent="0.25">
      <c r="A49" s="76">
        <v>45001</v>
      </c>
      <c r="B49" s="82" t="s">
        <v>630</v>
      </c>
      <c r="C49" s="57" t="s">
        <v>635</v>
      </c>
      <c r="D49" s="77">
        <v>4288363</v>
      </c>
      <c r="F49" s="77" t="s">
        <v>475</v>
      </c>
      <c r="J49" s="57" t="s">
        <v>630</v>
      </c>
      <c r="M49" s="56"/>
    </row>
    <row r="50" spans="1:17" ht="15.75" x14ac:dyDescent="0.25">
      <c r="A50" s="17">
        <v>44894</v>
      </c>
      <c r="B50" s="18" t="s">
        <v>147</v>
      </c>
      <c r="C50" s="10" t="s">
        <v>148</v>
      </c>
      <c r="D50" s="14">
        <v>1924978</v>
      </c>
      <c r="E50" s="14">
        <v>48</v>
      </c>
      <c r="F50" s="14">
        <v>60</v>
      </c>
      <c r="G50" s="14" t="s">
        <v>434</v>
      </c>
      <c r="H50" s="14"/>
      <c r="I50" s="55" t="s">
        <v>442</v>
      </c>
      <c r="J50" s="10" t="s">
        <v>696</v>
      </c>
      <c r="K50" s="10" t="s">
        <v>79</v>
      </c>
      <c r="L50" s="14"/>
      <c r="M50" s="80" t="s">
        <v>397</v>
      </c>
      <c r="N50" s="80"/>
      <c r="O50" s="14" t="s">
        <v>393</v>
      </c>
      <c r="P50" s="14" t="s">
        <v>393</v>
      </c>
      <c r="Q50" s="10"/>
    </row>
    <row r="51" spans="1:17" ht="15.75" x14ac:dyDescent="0.25">
      <c r="A51" s="17">
        <v>45036</v>
      </c>
      <c r="B51" s="18" t="s">
        <v>131</v>
      </c>
      <c r="C51" s="10" t="s">
        <v>126</v>
      </c>
      <c r="D51" s="14">
        <v>4797083</v>
      </c>
      <c r="E51" s="14">
        <v>48</v>
      </c>
      <c r="F51" s="14"/>
      <c r="G51" s="14"/>
      <c r="H51" s="14"/>
      <c r="I51" s="55"/>
      <c r="J51" s="10" t="s">
        <v>149</v>
      </c>
      <c r="K51" s="10" t="s">
        <v>79</v>
      </c>
      <c r="L51" s="14"/>
      <c r="M51" s="80" t="s">
        <v>132</v>
      </c>
      <c r="N51" s="80"/>
      <c r="O51" s="14" t="s">
        <v>393</v>
      </c>
      <c r="P51" s="14" t="s">
        <v>393</v>
      </c>
      <c r="Q51" s="10"/>
    </row>
    <row r="52" spans="1:17" ht="15.75" x14ac:dyDescent="0.25">
      <c r="A52" s="17">
        <v>45035</v>
      </c>
      <c r="B52" s="18" t="s">
        <v>676</v>
      </c>
      <c r="C52" s="10" t="s">
        <v>126</v>
      </c>
      <c r="D52" s="14">
        <v>9899454</v>
      </c>
      <c r="E52" s="14"/>
      <c r="F52" s="14">
        <v>100</v>
      </c>
      <c r="G52" s="14" t="s">
        <v>475</v>
      </c>
      <c r="H52" s="14" t="s">
        <v>793</v>
      </c>
      <c r="I52" s="55" t="s">
        <v>677</v>
      </c>
      <c r="J52" s="10" t="s">
        <v>672</v>
      </c>
      <c r="K52" s="10"/>
      <c r="L52" s="14"/>
      <c r="M52" s="81" t="s">
        <v>678</v>
      </c>
      <c r="N52" s="80"/>
      <c r="O52" s="14"/>
      <c r="P52" s="14"/>
      <c r="Q52" s="10"/>
    </row>
    <row r="53" spans="1:17" ht="15.75" x14ac:dyDescent="0.25">
      <c r="A53" s="17">
        <v>45047</v>
      </c>
      <c r="B53" s="18" t="s">
        <v>707</v>
      </c>
      <c r="C53" s="10" t="s">
        <v>708</v>
      </c>
      <c r="D53" s="14">
        <v>2067199</v>
      </c>
      <c r="E53" s="14"/>
      <c r="F53" s="14"/>
      <c r="G53" s="14"/>
      <c r="H53" s="14"/>
      <c r="I53" s="55" t="s">
        <v>709</v>
      </c>
      <c r="J53" s="10" t="s">
        <v>727</v>
      </c>
      <c r="K53" s="10"/>
      <c r="L53" s="14"/>
      <c r="M53" s="81" t="s">
        <v>710</v>
      </c>
      <c r="N53" s="80"/>
      <c r="O53" s="14"/>
      <c r="P53" s="14"/>
      <c r="Q53" s="10"/>
    </row>
    <row r="54" spans="1:17" ht="15.75" x14ac:dyDescent="0.25">
      <c r="A54" s="17">
        <v>45036</v>
      </c>
      <c r="B54" s="18" t="s">
        <v>245</v>
      </c>
      <c r="C54" s="10" t="s">
        <v>246</v>
      </c>
      <c r="D54" s="14">
        <v>1712571</v>
      </c>
      <c r="E54" s="14">
        <v>60</v>
      </c>
      <c r="F54" s="14"/>
      <c r="G54" s="14"/>
      <c r="H54" s="14"/>
      <c r="I54" s="55"/>
      <c r="J54" s="10" t="s">
        <v>244</v>
      </c>
      <c r="K54" s="10" t="s">
        <v>27</v>
      </c>
      <c r="L54" s="14"/>
      <c r="M54" s="56" t="s">
        <v>247</v>
      </c>
      <c r="N54" s="80"/>
      <c r="O54" s="14" t="s">
        <v>393</v>
      </c>
      <c r="P54" s="14" t="s">
        <v>393</v>
      </c>
      <c r="Q54" s="10"/>
    </row>
    <row r="55" spans="1:17" ht="15.75" x14ac:dyDescent="0.25">
      <c r="A55" s="17">
        <v>45073</v>
      </c>
      <c r="B55" s="18" t="s">
        <v>560</v>
      </c>
      <c r="C55" s="10" t="s">
        <v>561</v>
      </c>
      <c r="D55" s="14">
        <v>1207100</v>
      </c>
      <c r="E55" s="14"/>
      <c r="F55" s="14">
        <v>60</v>
      </c>
      <c r="G55" s="14" t="s">
        <v>475</v>
      </c>
      <c r="H55" s="14"/>
      <c r="I55" s="55" t="s">
        <v>563</v>
      </c>
      <c r="J55" s="10" t="s">
        <v>777</v>
      </c>
      <c r="K55" s="10" t="s">
        <v>79</v>
      </c>
      <c r="L55" s="14"/>
      <c r="M55" s="79" t="s">
        <v>562</v>
      </c>
      <c r="N55" s="80"/>
      <c r="O55" s="14"/>
      <c r="P55" s="14"/>
      <c r="Q55" s="10"/>
    </row>
    <row r="56" spans="1:17" ht="15.75" x14ac:dyDescent="0.25">
      <c r="A56" s="17">
        <v>45073</v>
      </c>
      <c r="B56" s="18" t="s">
        <v>560</v>
      </c>
      <c r="C56" s="10" t="s">
        <v>144</v>
      </c>
      <c r="D56" s="14">
        <v>9677868</v>
      </c>
      <c r="E56" s="14"/>
      <c r="F56" s="14">
        <v>60</v>
      </c>
      <c r="G56" s="14" t="s">
        <v>475</v>
      </c>
      <c r="H56" s="14"/>
      <c r="I56" s="55" t="s">
        <v>563</v>
      </c>
      <c r="J56" s="10" t="s">
        <v>778</v>
      </c>
      <c r="K56" s="10" t="s">
        <v>79</v>
      </c>
      <c r="L56" s="14"/>
      <c r="M56" s="56"/>
      <c r="N56" s="80"/>
      <c r="O56" s="14"/>
      <c r="P56" s="14"/>
      <c r="Q56" s="10"/>
    </row>
    <row r="57" spans="1:17" ht="15.75" x14ac:dyDescent="0.25">
      <c r="A57" s="17">
        <v>45063</v>
      </c>
      <c r="B57" s="18" t="s">
        <v>80</v>
      </c>
      <c r="C57" s="10" t="s">
        <v>81</v>
      </c>
      <c r="D57" s="14">
        <v>2382159</v>
      </c>
      <c r="E57" s="14"/>
      <c r="F57" s="14">
        <v>60</v>
      </c>
      <c r="G57" s="14" t="s">
        <v>434</v>
      </c>
      <c r="H57" s="14"/>
      <c r="I57" s="55" t="s">
        <v>450</v>
      </c>
      <c r="J57" s="10" t="s">
        <v>765</v>
      </c>
      <c r="K57" s="10" t="s">
        <v>27</v>
      </c>
      <c r="L57" s="14"/>
      <c r="M57" s="79" t="s">
        <v>766</v>
      </c>
      <c r="N57" s="80"/>
      <c r="O57" s="14"/>
      <c r="P57" s="14"/>
      <c r="Q57" s="10"/>
    </row>
    <row r="58" spans="1:17" ht="15.75" x14ac:dyDescent="0.25">
      <c r="A58" s="17">
        <v>45071</v>
      </c>
      <c r="B58" s="18" t="s">
        <v>388</v>
      </c>
      <c r="C58" s="10" t="s">
        <v>389</v>
      </c>
      <c r="D58" s="14">
        <v>1090208</v>
      </c>
      <c r="E58" s="14"/>
      <c r="F58" s="14">
        <v>100</v>
      </c>
      <c r="G58" s="14" t="s">
        <v>434</v>
      </c>
      <c r="H58" s="14" t="s">
        <v>754</v>
      </c>
      <c r="I58" s="55" t="s">
        <v>483</v>
      </c>
      <c r="J58" s="10" t="s">
        <v>752</v>
      </c>
      <c r="K58" s="10"/>
      <c r="L58" s="14"/>
      <c r="M58" s="79" t="s">
        <v>753</v>
      </c>
      <c r="N58" s="80"/>
      <c r="O58" s="14"/>
      <c r="P58" s="14"/>
      <c r="Q58" s="10"/>
    </row>
    <row r="59" spans="1:17" ht="15.75" x14ac:dyDescent="0.25">
      <c r="B59" s="24" t="s">
        <v>90</v>
      </c>
      <c r="C59" s="25" t="s">
        <v>91</v>
      </c>
      <c r="D59" s="26">
        <v>439639</v>
      </c>
      <c r="E59" s="26">
        <v>58</v>
      </c>
      <c r="F59" s="26"/>
      <c r="G59" s="26"/>
      <c r="H59" s="26"/>
      <c r="I59" s="30"/>
      <c r="J59" s="25" t="s">
        <v>798</v>
      </c>
      <c r="K59" s="25" t="s">
        <v>93</v>
      </c>
      <c r="L59" s="26"/>
      <c r="M59" s="31" t="s">
        <v>95</v>
      </c>
    </row>
    <row r="60" spans="1:17" ht="15.75" x14ac:dyDescent="0.25">
      <c r="A60" s="17">
        <v>45063</v>
      </c>
      <c r="B60" s="18" t="s">
        <v>77</v>
      </c>
      <c r="C60" s="10" t="s">
        <v>78</v>
      </c>
      <c r="D60" s="14">
        <v>2080779</v>
      </c>
      <c r="E60" s="14"/>
      <c r="F60" s="14">
        <v>60</v>
      </c>
      <c r="G60" s="14" t="s">
        <v>434</v>
      </c>
      <c r="H60" s="14"/>
      <c r="I60" s="55" t="s">
        <v>546</v>
      </c>
      <c r="J60" s="10" t="s">
        <v>767</v>
      </c>
      <c r="K60" s="10" t="s">
        <v>27</v>
      </c>
      <c r="L60" s="14"/>
      <c r="M60" s="79" t="s">
        <v>768</v>
      </c>
      <c r="N60" s="80"/>
      <c r="O60" s="14"/>
      <c r="P60" s="14"/>
      <c r="Q60" s="10"/>
    </row>
    <row r="61" spans="1:17" x14ac:dyDescent="0.25">
      <c r="B61" s="82" t="s">
        <v>808</v>
      </c>
      <c r="C61" s="57" t="s">
        <v>421</v>
      </c>
      <c r="D61" s="77">
        <v>9991630</v>
      </c>
      <c r="J61" s="57" t="s">
        <v>810</v>
      </c>
      <c r="L61" s="57" t="s">
        <v>804</v>
      </c>
      <c r="M61" s="79" t="s">
        <v>811</v>
      </c>
    </row>
    <row r="62" spans="1:17" ht="15.75" x14ac:dyDescent="0.25">
      <c r="A62" s="17">
        <v>45071</v>
      </c>
      <c r="B62" s="18" t="s">
        <v>280</v>
      </c>
      <c r="C62" s="10" t="s">
        <v>749</v>
      </c>
      <c r="D62" s="14">
        <v>1121524</v>
      </c>
      <c r="E62" s="14"/>
      <c r="F62" s="14"/>
      <c r="G62" s="14"/>
      <c r="H62" s="14"/>
      <c r="I62" s="55" t="s">
        <v>483</v>
      </c>
      <c r="J62" s="10" t="s">
        <v>750</v>
      </c>
      <c r="K62" s="10"/>
      <c r="L62" s="14"/>
      <c r="M62" s="81" t="s">
        <v>751</v>
      </c>
      <c r="N62" s="14"/>
      <c r="O62" s="80"/>
      <c r="P62" s="80"/>
      <c r="Q62" s="14"/>
    </row>
    <row r="63" spans="1:17" ht="15.75" x14ac:dyDescent="0.25">
      <c r="B63" s="16" t="s">
        <v>243</v>
      </c>
      <c r="C63" s="8" t="s">
        <v>73</v>
      </c>
      <c r="D63" s="13">
        <v>2643105</v>
      </c>
      <c r="E63" s="13">
        <v>40</v>
      </c>
      <c r="I63" s="78" t="s">
        <v>795</v>
      </c>
      <c r="J63" s="57" t="s">
        <v>797</v>
      </c>
      <c r="K63" s="57" t="s">
        <v>79</v>
      </c>
      <c r="M63" s="79" t="s">
        <v>649</v>
      </c>
    </row>
    <row r="64" spans="1:17" ht="15.75" x14ac:dyDescent="0.25">
      <c r="B64" s="24" t="s">
        <v>346</v>
      </c>
      <c r="C64" s="25" t="s">
        <v>347</v>
      </c>
      <c r="D64" s="26">
        <v>636011</v>
      </c>
      <c r="E64" s="26">
        <v>42</v>
      </c>
      <c r="F64" s="26"/>
      <c r="G64" s="26"/>
      <c r="H64" s="26"/>
      <c r="I64" s="30"/>
      <c r="J64" s="25" t="s">
        <v>90</v>
      </c>
      <c r="K64" s="25"/>
      <c r="L64" s="26"/>
      <c r="M64" s="31"/>
    </row>
    <row r="65" spans="1:19" x14ac:dyDescent="0.25">
      <c r="B65" s="82" t="s">
        <v>631</v>
      </c>
      <c r="C65" s="57" t="s">
        <v>297</v>
      </c>
      <c r="D65" s="77">
        <v>2380632</v>
      </c>
      <c r="E65" s="77">
        <v>26</v>
      </c>
      <c r="I65" s="78" t="s">
        <v>802</v>
      </c>
      <c r="J65" s="57" t="s">
        <v>803</v>
      </c>
      <c r="L65" s="57" t="s">
        <v>804</v>
      </c>
      <c r="M65" s="79" t="s">
        <v>805</v>
      </c>
    </row>
    <row r="66" spans="1:19" ht="15.75" x14ac:dyDescent="0.25">
      <c r="A66" s="17">
        <v>45037</v>
      </c>
      <c r="B66" s="18" t="s">
        <v>107</v>
      </c>
      <c r="C66" s="10" t="s">
        <v>108</v>
      </c>
      <c r="D66" s="14">
        <v>3682730</v>
      </c>
      <c r="E66" s="14">
        <v>56</v>
      </c>
      <c r="F66" s="14">
        <v>100</v>
      </c>
      <c r="G66" s="14" t="s">
        <v>434</v>
      </c>
      <c r="H66" s="14" t="s">
        <v>664</v>
      </c>
      <c r="I66" s="55" t="s">
        <v>513</v>
      </c>
      <c r="J66" s="10" t="s">
        <v>782</v>
      </c>
      <c r="K66" s="10" t="s">
        <v>103</v>
      </c>
      <c r="L66" s="14"/>
      <c r="M66" s="80" t="s">
        <v>549</v>
      </c>
      <c r="N66" s="14"/>
      <c r="O66" s="80"/>
      <c r="P66" s="80"/>
      <c r="Q66" s="14"/>
    </row>
    <row r="67" spans="1:19" ht="15.75" x14ac:dyDescent="0.25">
      <c r="A67" s="17">
        <v>45063</v>
      </c>
      <c r="B67" s="18" t="s">
        <v>769</v>
      </c>
      <c r="C67" s="10" t="s">
        <v>770</v>
      </c>
      <c r="D67" s="14">
        <v>2258748</v>
      </c>
      <c r="E67" s="14"/>
      <c r="F67" s="14">
        <v>60</v>
      </c>
      <c r="G67" s="14" t="s">
        <v>434</v>
      </c>
      <c r="H67" s="14"/>
      <c r="I67" s="55" t="s">
        <v>771</v>
      </c>
      <c r="J67" s="10" t="s">
        <v>77</v>
      </c>
      <c r="K67" s="10"/>
      <c r="L67" s="14"/>
      <c r="M67" s="81" t="s">
        <v>772</v>
      </c>
      <c r="N67" s="14"/>
      <c r="O67" s="80"/>
      <c r="P67" s="80"/>
      <c r="Q67" s="14"/>
    </row>
    <row r="68" spans="1:19" ht="15.75" x14ac:dyDescent="0.25">
      <c r="A68" s="17">
        <v>45071</v>
      </c>
      <c r="B68" s="18" t="s">
        <v>628</v>
      </c>
      <c r="C68" s="10" t="s">
        <v>144</v>
      </c>
      <c r="D68" s="14">
        <v>1418955</v>
      </c>
      <c r="E68" s="14"/>
      <c r="F68" s="14">
        <v>100</v>
      </c>
      <c r="G68" s="14" t="s">
        <v>475</v>
      </c>
      <c r="H68" s="14"/>
      <c r="I68" s="55" t="s">
        <v>743</v>
      </c>
      <c r="J68" s="10" t="s">
        <v>742</v>
      </c>
      <c r="K68" s="10"/>
      <c r="L68" s="14"/>
      <c r="M68" s="81" t="s">
        <v>745</v>
      </c>
      <c r="N68" s="14"/>
      <c r="O68" s="80"/>
      <c r="P68" s="80"/>
      <c r="Q68" s="14"/>
    </row>
    <row r="69" spans="1:19" ht="15.75" x14ac:dyDescent="0.25">
      <c r="A69" s="17">
        <v>45071</v>
      </c>
      <c r="B69" s="18" t="s">
        <v>628</v>
      </c>
      <c r="C69" s="10" t="s">
        <v>145</v>
      </c>
      <c r="D69" s="14">
        <v>1418947</v>
      </c>
      <c r="E69" s="14"/>
      <c r="F69" s="14">
        <v>100</v>
      </c>
      <c r="G69" s="14" t="s">
        <v>475</v>
      </c>
      <c r="H69" s="14"/>
      <c r="I69" s="55" t="s">
        <v>744</v>
      </c>
      <c r="J69" s="10" t="s">
        <v>742</v>
      </c>
      <c r="K69" s="10"/>
      <c r="L69" s="14"/>
      <c r="M69" s="81" t="s">
        <v>746</v>
      </c>
      <c r="N69" s="14"/>
      <c r="O69" s="80"/>
      <c r="P69" s="80"/>
      <c r="Q69" s="14"/>
    </row>
    <row r="70" spans="1:19" ht="15.75" x14ac:dyDescent="0.25">
      <c r="A70" s="17">
        <v>44524</v>
      </c>
      <c r="B70" s="18" t="s">
        <v>288</v>
      </c>
      <c r="C70" s="10" t="s">
        <v>4</v>
      </c>
      <c r="D70" s="14">
        <v>2336081</v>
      </c>
      <c r="E70" s="14">
        <v>60</v>
      </c>
      <c r="F70" s="14">
        <v>100</v>
      </c>
      <c r="G70" s="14" t="s">
        <v>434</v>
      </c>
      <c r="H70" s="14" t="s">
        <v>757</v>
      </c>
      <c r="I70" s="55" t="s">
        <v>514</v>
      </c>
      <c r="J70" s="10" t="s">
        <v>704</v>
      </c>
      <c r="K70" s="10" t="s">
        <v>289</v>
      </c>
      <c r="L70" s="14"/>
      <c r="M70" s="56" t="s">
        <v>290</v>
      </c>
      <c r="N70" s="10"/>
      <c r="O70" s="14" t="s">
        <v>393</v>
      </c>
      <c r="P70" s="14"/>
      <c r="Q70" s="10"/>
    </row>
    <row r="71" spans="1:19" ht="15.75" x14ac:dyDescent="0.25">
      <c r="A71" s="17">
        <v>44524</v>
      </c>
      <c r="B71" s="18" t="s">
        <v>288</v>
      </c>
      <c r="C71" s="10" t="s">
        <v>310</v>
      </c>
      <c r="D71" s="14">
        <v>2336099</v>
      </c>
      <c r="E71" s="14">
        <v>36</v>
      </c>
      <c r="F71" s="14">
        <v>100</v>
      </c>
      <c r="G71" s="14" t="s">
        <v>434</v>
      </c>
      <c r="H71" s="14" t="s">
        <v>757</v>
      </c>
      <c r="I71" s="55"/>
      <c r="J71" s="10" t="s">
        <v>29</v>
      </c>
      <c r="K71" s="10" t="s">
        <v>291</v>
      </c>
      <c r="L71" s="14"/>
      <c r="M71" s="80" t="s">
        <v>311</v>
      </c>
      <c r="N71" s="10"/>
      <c r="O71" s="14" t="s">
        <v>393</v>
      </c>
      <c r="P71" s="14"/>
      <c r="Q71" s="10"/>
      <c r="R71" s="14"/>
      <c r="S71" s="10"/>
    </row>
    <row r="72" spans="1:19" ht="15.75" x14ac:dyDescent="0.25">
      <c r="A72" s="17">
        <v>45012</v>
      </c>
      <c r="B72" s="18" t="s">
        <v>654</v>
      </c>
      <c r="C72" s="10" t="s">
        <v>206</v>
      </c>
      <c r="D72" s="14">
        <v>2617358</v>
      </c>
      <c r="E72" s="14"/>
      <c r="F72" s="14">
        <v>50</v>
      </c>
      <c r="G72" s="14" t="s">
        <v>434</v>
      </c>
      <c r="H72" s="14" t="s">
        <v>655</v>
      </c>
      <c r="I72" s="55" t="s">
        <v>656</v>
      </c>
      <c r="J72" s="10" t="s">
        <v>657</v>
      </c>
      <c r="K72" s="10"/>
      <c r="L72" s="14"/>
      <c r="M72" s="81" t="s">
        <v>658</v>
      </c>
      <c r="N72" s="10"/>
      <c r="O72" s="14"/>
      <c r="P72" s="14"/>
      <c r="Q72" s="10"/>
      <c r="R72" s="14"/>
      <c r="S72" s="10"/>
    </row>
    <row r="73" spans="1:19" ht="15.75" x14ac:dyDescent="0.25">
      <c r="A73" s="17">
        <v>45071</v>
      </c>
      <c r="B73" s="18" t="s">
        <v>152</v>
      </c>
      <c r="C73" s="10" t="s">
        <v>326</v>
      </c>
      <c r="D73" s="14">
        <v>2766072</v>
      </c>
      <c r="E73" s="14"/>
      <c r="F73" s="14">
        <v>60</v>
      </c>
      <c r="G73" s="14" t="s">
        <v>434</v>
      </c>
      <c r="H73" s="14"/>
      <c r="I73" s="55" t="s">
        <v>775</v>
      </c>
      <c r="J73" s="10" t="s">
        <v>776</v>
      </c>
      <c r="K73" s="10"/>
      <c r="L73" s="14"/>
      <c r="M73" s="81"/>
      <c r="N73" s="10"/>
      <c r="O73" s="14"/>
      <c r="P73" s="14"/>
      <c r="Q73" s="10"/>
      <c r="R73" s="14"/>
      <c r="S73" s="10"/>
    </row>
    <row r="74" spans="1:19" ht="15.75" x14ac:dyDescent="0.25">
      <c r="B74" s="24" t="s">
        <v>595</v>
      </c>
      <c r="C74" s="25" t="s">
        <v>597</v>
      </c>
      <c r="D74" s="26">
        <v>9720881</v>
      </c>
      <c r="E74" s="26"/>
      <c r="F74" s="26"/>
      <c r="G74" s="26"/>
      <c r="H74" s="26"/>
      <c r="I74" s="30" t="s">
        <v>598</v>
      </c>
      <c r="J74" s="25" t="s">
        <v>599</v>
      </c>
      <c r="K74" s="25" t="s">
        <v>79</v>
      </c>
      <c r="L74" s="26"/>
      <c r="M74" s="31" t="s">
        <v>600</v>
      </c>
    </row>
    <row r="75" spans="1:19" ht="15.75" x14ac:dyDescent="0.25">
      <c r="A75" s="17">
        <v>45048</v>
      </c>
      <c r="B75" s="18" t="s">
        <v>758</v>
      </c>
      <c r="C75" s="10" t="s">
        <v>148</v>
      </c>
      <c r="D75" s="14">
        <v>3154367</v>
      </c>
      <c r="E75" s="14"/>
      <c r="F75" s="14">
        <v>100</v>
      </c>
      <c r="G75" s="14" t="s">
        <v>434</v>
      </c>
      <c r="H75" s="14" t="s">
        <v>759</v>
      </c>
      <c r="I75" s="55" t="s">
        <v>760</v>
      </c>
      <c r="J75" s="10" t="s">
        <v>758</v>
      </c>
      <c r="K75" s="10"/>
      <c r="L75" s="14"/>
      <c r="M75" s="81" t="s">
        <v>761</v>
      </c>
      <c r="N75" s="10"/>
      <c r="O75" s="14"/>
      <c r="P75" s="14"/>
      <c r="Q75" s="10"/>
      <c r="R75" s="14"/>
      <c r="S75" s="10"/>
    </row>
    <row r="76" spans="1:19" ht="15.75" x14ac:dyDescent="0.25">
      <c r="A76" s="17">
        <v>45048</v>
      </c>
      <c r="B76" s="18" t="s">
        <v>758</v>
      </c>
      <c r="C76" s="10" t="s">
        <v>762</v>
      </c>
      <c r="D76" s="14">
        <v>1543059</v>
      </c>
      <c r="E76" s="14"/>
      <c r="F76" s="14">
        <v>100</v>
      </c>
      <c r="G76" s="14" t="s">
        <v>434</v>
      </c>
      <c r="H76" s="14" t="s">
        <v>759</v>
      </c>
      <c r="I76" s="55" t="s">
        <v>760</v>
      </c>
      <c r="J76" s="10" t="s">
        <v>758</v>
      </c>
      <c r="K76" s="10"/>
      <c r="L76" s="14"/>
      <c r="M76" s="81" t="s">
        <v>761</v>
      </c>
      <c r="N76" s="10"/>
      <c r="O76" s="14"/>
      <c r="P76" s="14"/>
      <c r="Q76" s="10"/>
      <c r="R76" s="14"/>
      <c r="S76" s="10"/>
    </row>
    <row r="77" spans="1:19" ht="15.75" x14ac:dyDescent="0.25">
      <c r="A77" s="17">
        <v>45029</v>
      </c>
      <c r="B77" s="18" t="s">
        <v>669</v>
      </c>
      <c r="C77" s="10" t="s">
        <v>108</v>
      </c>
      <c r="D77" s="14">
        <v>1285619</v>
      </c>
      <c r="E77" s="14"/>
      <c r="F77" s="14"/>
      <c r="G77" s="14"/>
      <c r="H77" s="14"/>
      <c r="I77" s="55" t="s">
        <v>670</v>
      </c>
      <c r="J77" s="10" t="s">
        <v>496</v>
      </c>
      <c r="K77" s="10"/>
      <c r="L77" s="14"/>
      <c r="M77" s="81" t="s">
        <v>671</v>
      </c>
      <c r="N77" s="14"/>
      <c r="O77" s="80"/>
      <c r="P77" s="80"/>
      <c r="Q77" s="14"/>
    </row>
    <row r="78" spans="1:19" x14ac:dyDescent="0.25">
      <c r="A78" s="76">
        <v>45060</v>
      </c>
      <c r="B78" s="82" t="s">
        <v>316</v>
      </c>
      <c r="C78" s="57" t="s">
        <v>3</v>
      </c>
      <c r="D78" s="13">
        <v>4851475</v>
      </c>
      <c r="I78" s="78" t="s">
        <v>721</v>
      </c>
      <c r="J78" s="57" t="s">
        <v>740</v>
      </c>
      <c r="M78" s="79" t="s">
        <v>398</v>
      </c>
    </row>
    <row r="79" spans="1:19" x14ac:dyDescent="0.25">
      <c r="B79" s="82" t="s">
        <v>818</v>
      </c>
      <c r="C79" s="57" t="s">
        <v>91</v>
      </c>
      <c r="D79" s="77">
        <v>2396762</v>
      </c>
      <c r="E79" s="77">
        <v>44</v>
      </c>
      <c r="I79" s="78" t="s">
        <v>822</v>
      </c>
      <c r="J79" s="57" t="s">
        <v>820</v>
      </c>
      <c r="L79" s="57" t="s">
        <v>819</v>
      </c>
      <c r="M79" s="79" t="s">
        <v>823</v>
      </c>
    </row>
    <row r="80" spans="1:19" ht="15.75" x14ac:dyDescent="0.25">
      <c r="B80" s="24" t="s">
        <v>252</v>
      </c>
      <c r="C80" s="25" t="s">
        <v>129</v>
      </c>
      <c r="D80" s="26">
        <v>4063004</v>
      </c>
      <c r="E80" s="26">
        <v>56</v>
      </c>
      <c r="F80" s="26"/>
      <c r="G80" s="26"/>
      <c r="H80" s="26"/>
      <c r="I80" s="30"/>
      <c r="J80" s="25" t="s">
        <v>827</v>
      </c>
      <c r="K80" s="25" t="s">
        <v>254</v>
      </c>
      <c r="L80" s="26"/>
      <c r="M80" s="31" t="s">
        <v>255</v>
      </c>
    </row>
    <row r="81" spans="2:13" x14ac:dyDescent="0.25">
      <c r="B81" s="82" t="s">
        <v>58</v>
      </c>
      <c r="C81" s="57" t="s">
        <v>824</v>
      </c>
      <c r="D81" s="77">
        <v>255837</v>
      </c>
      <c r="E81" s="77">
        <v>84</v>
      </c>
      <c r="I81" s="78" t="s">
        <v>589</v>
      </c>
      <c r="J81" s="57" t="s">
        <v>821</v>
      </c>
      <c r="M81" s="79" t="s">
        <v>825</v>
      </c>
    </row>
    <row r="82" spans="2:13" x14ac:dyDescent="0.25">
      <c r="B82" s="82" t="s">
        <v>821</v>
      </c>
      <c r="C82" s="57" t="s">
        <v>826</v>
      </c>
      <c r="D82" s="77">
        <v>3210028</v>
      </c>
      <c r="E82" s="77">
        <v>84</v>
      </c>
      <c r="I82" s="78" t="s">
        <v>590</v>
      </c>
      <c r="J82" s="57" t="s">
        <v>58</v>
      </c>
    </row>
    <row r="83" spans="2:13" ht="15.75" x14ac:dyDescent="0.25">
      <c r="B83" s="24" t="s">
        <v>168</v>
      </c>
      <c r="C83" s="25" t="s">
        <v>169</v>
      </c>
      <c r="D83" s="26">
        <v>425266</v>
      </c>
      <c r="E83" s="26">
        <v>52</v>
      </c>
      <c r="F83" s="26"/>
      <c r="G83" s="26"/>
      <c r="H83" s="26"/>
      <c r="I83" s="30" t="s">
        <v>466</v>
      </c>
      <c r="J83" s="25" t="s">
        <v>170</v>
      </c>
      <c r="K83" s="25" t="s">
        <v>74</v>
      </c>
      <c r="L83" s="26"/>
      <c r="M83" s="31" t="s">
        <v>172</v>
      </c>
    </row>
    <row r="84" spans="2:13" ht="15.75" x14ac:dyDescent="0.25">
      <c r="B84" s="24" t="s">
        <v>170</v>
      </c>
      <c r="C84" s="25" t="s">
        <v>116</v>
      </c>
      <c r="D84" s="26">
        <v>4908854</v>
      </c>
      <c r="E84" s="26">
        <v>52</v>
      </c>
      <c r="F84" s="26"/>
      <c r="G84" s="26"/>
      <c r="H84" s="26"/>
      <c r="I84" s="30" t="s">
        <v>467</v>
      </c>
      <c r="J84" s="25" t="s">
        <v>168</v>
      </c>
      <c r="K84" s="25" t="s">
        <v>74</v>
      </c>
      <c r="L84" s="26"/>
      <c r="M84" s="31" t="s">
        <v>171</v>
      </c>
    </row>
  </sheetData>
  <sortState xmlns:xlrd2="http://schemas.microsoft.com/office/spreadsheetml/2017/richdata2" ref="A1:Y78">
    <sortCondition ref="B1:B78"/>
  </sortState>
  <phoneticPr fontId="8" type="noConversion"/>
  <conditionalFormatting sqref="J1:J23 G28:H28">
    <cfRule type="cellIs" dxfId="23" priority="30" operator="equal">
      <formula>"cherche"</formula>
    </cfRule>
  </conditionalFormatting>
  <conditionalFormatting sqref="J25:J33">
    <cfRule type="cellIs" dxfId="22" priority="18" operator="equal">
      <formula>"cherche"</formula>
    </cfRule>
  </conditionalFormatting>
  <conditionalFormatting sqref="J35:J39">
    <cfRule type="cellIs" dxfId="21" priority="32" operator="equal">
      <formula>"cherche"</formula>
    </cfRule>
  </conditionalFormatting>
  <conditionalFormatting sqref="J41:J43">
    <cfRule type="cellIs" dxfId="20" priority="24" operator="equal">
      <formula>"cherche"</formula>
    </cfRule>
  </conditionalFormatting>
  <conditionalFormatting sqref="J63:J67">
    <cfRule type="cellIs" dxfId="19" priority="20" operator="equal">
      <formula>"cherche"</formula>
    </cfRule>
  </conditionalFormatting>
  <conditionalFormatting sqref="J70:J74">
    <cfRule type="cellIs" dxfId="18" priority="8" operator="equal">
      <formula>"cherche"</formula>
    </cfRule>
  </conditionalFormatting>
  <conditionalFormatting sqref="J80">
    <cfRule type="cellIs" dxfId="17" priority="2" operator="equal">
      <formula>"cherche"</formula>
    </cfRule>
  </conditionalFormatting>
  <conditionalFormatting sqref="J83:J84">
    <cfRule type="cellIs" dxfId="16" priority="4" operator="equal">
      <formula>"cherche"</formula>
    </cfRule>
  </conditionalFormatting>
  <conditionalFormatting sqref="K1:K39">
    <cfRule type="containsText" dxfId="15" priority="17" operator="containsText" text="club">
      <formula>NOT(ISERROR(SEARCH("club",K1)))</formula>
    </cfRule>
  </conditionalFormatting>
  <conditionalFormatting sqref="K41:K43">
    <cfRule type="containsText" dxfId="14" priority="23" operator="containsText" text="club">
      <formula>NOT(ISERROR(SEARCH("club",K41)))</formula>
    </cfRule>
  </conditionalFormatting>
  <conditionalFormatting sqref="K63:K67">
    <cfRule type="containsText" dxfId="13" priority="19" operator="containsText" text="club">
      <formula>NOT(ISERROR(SEARCH("club",K63)))</formula>
    </cfRule>
  </conditionalFormatting>
  <conditionalFormatting sqref="K70:K74">
    <cfRule type="containsText" dxfId="12" priority="7" operator="containsText" text="club">
      <formula>NOT(ISERROR(SEARCH("club",K70)))</formula>
    </cfRule>
  </conditionalFormatting>
  <conditionalFormatting sqref="K80">
    <cfRule type="containsText" dxfId="11" priority="1" operator="containsText" text="club">
      <formula>NOT(ISERROR(SEARCH("club",K80)))</formula>
    </cfRule>
  </conditionalFormatting>
  <conditionalFormatting sqref="K83:K84">
    <cfRule type="containsText" dxfId="10" priority="3" operator="containsText" text="club">
      <formula>NOT(ISERROR(SEARCH("club",K83)))</formula>
    </cfRule>
  </conditionalFormatting>
  <hyperlinks>
    <hyperlink ref="M34" r:id="rId1" xr:uid="{2BA40568-623C-4923-84AE-22E9A6B0C09F}"/>
    <hyperlink ref="M46" r:id="rId2" xr:uid="{63B7A8CC-97E1-40DA-B546-106E52DD4719}"/>
    <hyperlink ref="M37" r:id="rId3" xr:uid="{4BA75635-D4E2-42EC-A518-59472C8658D0}"/>
    <hyperlink ref="M51" r:id="rId4" xr:uid="{B3FDAA83-3411-43BC-8F2C-8414B3CD4BBD}"/>
    <hyperlink ref="M7" r:id="rId5" xr:uid="{643FCC5E-DB69-42A5-A7A9-2EFF85D62544}"/>
    <hyperlink ref="M70" r:id="rId6" xr:uid="{74B54C34-D8D8-4FCA-B17E-233C09D93071}"/>
    <hyperlink ref="M71" r:id="rId7" xr:uid="{27DA535E-C18E-4379-9C40-353EA1CE3C78}"/>
    <hyperlink ref="M31" r:id="rId8" xr:uid="{188D9F50-DCAE-4143-867E-B285A7AC1AC4}"/>
    <hyperlink ref="M24" r:id="rId9" xr:uid="{03DDBFFE-7D79-444D-B6B3-017D1BC8D4DC}"/>
    <hyperlink ref="M66" r:id="rId10" xr:uid="{0D4DEAB8-6E1B-4A72-BCBE-8284E642952C}"/>
    <hyperlink ref="M48" r:id="rId11" xr:uid="{984A5C92-07AF-43CE-AC33-0701CD65B1C6}"/>
    <hyperlink ref="M20" r:id="rId12" xr:uid="{94FDB9BE-A59F-4578-BF0E-841187BA2E4A}"/>
    <hyperlink ref="M21" r:id="rId13" xr:uid="{DB9C1DB1-EC54-497B-841D-AE01E7DE988B}"/>
    <hyperlink ref="M28" r:id="rId14" xr:uid="{CF3162F9-751A-4D14-B44B-68FDBF762B3A}"/>
    <hyperlink ref="M32" r:id="rId15" xr:uid="{95A90023-2085-478D-82B4-753C2BB302D4}"/>
    <hyperlink ref="M72" r:id="rId16" xr:uid="{CDC16CC8-F45A-43F1-B15D-A1F6C806C3EF}"/>
    <hyperlink ref="M1" r:id="rId17" xr:uid="{F2181658-F982-4FD9-A338-294D2C4FB22A}"/>
    <hyperlink ref="M77" r:id="rId18" xr:uid="{085ED027-3E7B-4F06-837E-53F276049165}"/>
    <hyperlink ref="M18" r:id="rId19" xr:uid="{A0AA6834-91AB-40B3-A9A8-70E46A690CEF}"/>
    <hyperlink ref="M52" r:id="rId20" xr:uid="{2F71F62B-B76B-4649-B3E7-73DA3B24B364}"/>
    <hyperlink ref="M22" r:id="rId21" xr:uid="{6355B17A-F4FA-45E7-897E-88B178602B24}"/>
    <hyperlink ref="M17" r:id="rId22" xr:uid="{19AD0A0E-E951-46DB-A47F-30D55ABCE10A}"/>
    <hyperlink ref="M44" r:id="rId23" xr:uid="{1D55FFFA-D2CD-40FA-B982-72803DDBB6C7}"/>
    <hyperlink ref="M45" r:id="rId24" xr:uid="{C3981D2D-52F9-4DD6-89AB-DE6E619B4811}"/>
    <hyperlink ref="M50" r:id="rId25" xr:uid="{3BB55878-87EE-426C-8993-C9524A2A66BC}"/>
    <hyperlink ref="M38" r:id="rId26" xr:uid="{719E7604-6257-4A72-89BB-008C3EE02D67}"/>
    <hyperlink ref="M39" r:id="rId27" xr:uid="{E30F7D4E-CD40-4141-A5CF-A6E7987D1849}"/>
    <hyperlink ref="M12" r:id="rId28" xr:uid="{765D1D9C-B472-4F77-B72F-B7739CAD9A7F}"/>
    <hyperlink ref="M54" r:id="rId29" xr:uid="{EACAC383-59D6-4D35-B12D-8715FB65F204}"/>
    <hyperlink ref="M9" r:id="rId30" xr:uid="{A232D795-0482-4032-BB29-589413F33A09}"/>
    <hyperlink ref="M6" r:id="rId31" xr:uid="{4705238D-8D62-4A23-821F-8698872223F2}"/>
    <hyperlink ref="M14" r:id="rId32" xr:uid="{2BBE55AA-4C4F-48D2-A961-5FE491C7301B}"/>
    <hyperlink ref="M10" r:id="rId33" xr:uid="{E82AC7FA-A86C-4FF9-AEE4-622244DDD53A}"/>
    <hyperlink ref="M53" r:id="rId34" xr:uid="{976D18AE-60CA-4FC4-91FD-BD50D0CD5F8C}"/>
    <hyperlink ref="M36" r:id="rId35" xr:uid="{D29121DD-675C-4495-813D-8FA201417818}"/>
    <hyperlink ref="M16" r:id="rId36" xr:uid="{50444CC2-24A4-4316-86DB-C461398835A8}"/>
    <hyperlink ref="M3" r:id="rId37" xr:uid="{87CB55FE-5B52-4EC4-95A9-055ECBAD024A}"/>
    <hyperlink ref="M78" r:id="rId38" xr:uid="{11C12F53-C154-4764-9683-83B8A0D79F0C}"/>
    <hyperlink ref="M11" r:id="rId39" xr:uid="{3A6C1C3A-723F-4E2A-ADE6-9088D6A97875}"/>
    <hyperlink ref="M26" r:id="rId40" xr:uid="{F1C7C020-AEF4-417B-A699-0D1B2985E1E4}"/>
    <hyperlink ref="M68" r:id="rId41" xr:uid="{DFD2EA6D-592B-4D72-9578-102D09819AA1}"/>
    <hyperlink ref="M69" r:id="rId42" xr:uid="{557D0AA8-CD2E-43BA-B979-465A4069BF7D}"/>
    <hyperlink ref="M8" r:id="rId43" xr:uid="{309318D3-85D9-4D57-9056-9473C33F5FBF}"/>
    <hyperlink ref="M62" r:id="rId44" xr:uid="{36B5C4E3-1E8A-4026-A3EA-1936A6C45281}"/>
    <hyperlink ref="M58" r:id="rId45" xr:uid="{8761B429-5693-43DB-A0D0-434A2FA3147D}"/>
    <hyperlink ref="M47" r:id="rId46" xr:uid="{3503C133-BD3F-408D-9950-EA79CA6FD50E}"/>
    <hyperlink ref="M4" r:id="rId47" xr:uid="{2AC1AB11-7266-472B-8628-6BC98BF5324B}"/>
    <hyperlink ref="M75" r:id="rId48" xr:uid="{671CEBD7-D893-4B86-BFC7-60034842ACF6}"/>
    <hyperlink ref="M76" r:id="rId49" xr:uid="{9889F372-FEBD-4F63-BCEB-553D99E9FE32}"/>
    <hyperlink ref="M57" r:id="rId50" xr:uid="{F55A47AF-A3D3-4C3C-BABB-5D648E6E379A}"/>
    <hyperlink ref="M25" r:id="rId51" xr:uid="{907EE43E-3D45-4209-A96C-DB56253B28D1}"/>
    <hyperlink ref="M60" r:id="rId52" xr:uid="{166F670D-63DB-452E-AE3F-C0F64BBBAB8C}"/>
    <hyperlink ref="M67" r:id="rId53" xr:uid="{071AC757-701B-4234-8A10-C7B6A0369D94}"/>
    <hyperlink ref="M55" r:id="rId54" xr:uid="{83E5F6A2-52B1-40E9-A438-8818A24CFBBE}"/>
    <hyperlink ref="M63" r:id="rId55" xr:uid="{DD18E6C7-72A5-4712-A784-91ED0753C228}"/>
    <hyperlink ref="M40" r:id="rId56" xr:uid="{96DA99C4-B874-4813-AE3A-1AA5B32A7818}"/>
    <hyperlink ref="M74" r:id="rId57" xr:uid="{1C687057-2681-4532-BD7D-F55BAD938E62}"/>
    <hyperlink ref="M2" r:id="rId58" xr:uid="{FEDAEC21-18EF-4983-BE63-EE8F9646224E}"/>
    <hyperlink ref="M59" r:id="rId59" xr:uid="{A99EB8FF-C913-43FF-A66F-64685AA64F0C}"/>
    <hyperlink ref="M29" r:id="rId60" xr:uid="{DC7335C7-2038-4A79-BAD5-5D6C018ADBA2}"/>
    <hyperlink ref="M65" r:id="rId61" xr:uid="{63566291-731C-4AEA-A692-5F2D646BBAF3}"/>
    <hyperlink ref="M13" r:id="rId62" xr:uid="{D1A2BF44-4738-4951-878A-DBF63A493FA8}"/>
    <hyperlink ref="M61" r:id="rId63" xr:uid="{30545D99-236D-4791-92FF-C5A220CEFBEC}"/>
    <hyperlink ref="M79" r:id="rId64" xr:uid="{7022BA02-7DC4-42EF-BB35-FA6007AF300E}"/>
    <hyperlink ref="M81" r:id="rId65" xr:uid="{E6FC0646-BCB3-4485-922C-678FF6A2C48E}"/>
    <hyperlink ref="M84" r:id="rId66" xr:uid="{B961D530-2BCD-4D03-A420-B8B0CAA8DD72}"/>
    <hyperlink ref="M83" r:id="rId67" xr:uid="{44F0F453-F11D-45D5-88A4-E0EE34F7BE76}"/>
  </hyperlinks>
  <pageMargins left="0.70866141732283472" right="0.70866141732283472" top="0.74803149606299213" bottom="0.74803149606299213" header="0.31496062992125984" footer="0.31496062992125984"/>
  <pageSetup paperSize="9"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B13E-7C08-4E21-A722-42237FC779A1}">
  <dimension ref="A1:Z188"/>
  <sheetViews>
    <sheetView workbookViewId="0">
      <pane ySplit="2" topLeftCell="A23" activePane="bottomLeft" state="frozen"/>
      <selection pane="bottomLeft" activeCell="J30" sqref="J30"/>
    </sheetView>
  </sheetViews>
  <sheetFormatPr baseColWidth="10" defaultRowHeight="15" x14ac:dyDescent="0.25"/>
  <cols>
    <col min="1" max="1" width="11.42578125" style="27"/>
    <col min="2" max="2" width="26" style="36" bestFit="1" customWidth="1"/>
    <col min="3" max="3" width="14.5703125" style="22" bestFit="1" customWidth="1"/>
    <col min="4" max="6" width="11.42578125" style="27"/>
    <col min="7" max="7" width="6.7109375" style="22" bestFit="1" customWidth="1"/>
    <col min="8" max="8" width="14.5703125" style="27" bestFit="1" customWidth="1"/>
    <col min="9" max="9" width="14.5703125" style="28" customWidth="1"/>
    <col min="10" max="10" width="16.5703125" style="22" bestFit="1" customWidth="1"/>
    <col min="11" max="11" width="22.85546875" style="22" bestFit="1" customWidth="1"/>
    <col min="12" max="12" width="23.140625" style="22" bestFit="1" customWidth="1"/>
    <col min="13" max="13" width="34.85546875" style="22" bestFit="1" customWidth="1"/>
    <col min="14" max="14" width="7.42578125" style="22" bestFit="1" customWidth="1"/>
    <col min="15" max="16384" width="11.42578125" style="22"/>
  </cols>
  <sheetData>
    <row r="1" spans="1:26" x14ac:dyDescent="0.25">
      <c r="A1" s="20" t="s">
        <v>23</v>
      </c>
      <c r="B1" s="20" t="s">
        <v>0</v>
      </c>
      <c r="C1" s="20" t="s">
        <v>20</v>
      </c>
      <c r="D1" s="20" t="s">
        <v>21</v>
      </c>
      <c r="E1" s="20" t="s">
        <v>22</v>
      </c>
      <c r="F1" s="20" t="s">
        <v>629</v>
      </c>
      <c r="G1" s="20" t="s">
        <v>430</v>
      </c>
      <c r="H1" s="20"/>
      <c r="I1" s="21" t="s">
        <v>431</v>
      </c>
      <c r="J1" s="20" t="s">
        <v>24</v>
      </c>
      <c r="K1" s="20" t="s">
        <v>27</v>
      </c>
      <c r="L1" s="20" t="s">
        <v>13</v>
      </c>
      <c r="M1" s="20" t="s">
        <v>25</v>
      </c>
      <c r="N1" s="20" t="s">
        <v>26</v>
      </c>
      <c r="O1" s="20" t="s">
        <v>394</v>
      </c>
      <c r="P1" s="20"/>
      <c r="Q1" s="20"/>
    </row>
    <row r="2" spans="1:26" ht="15.75" x14ac:dyDescent="0.25">
      <c r="A2" s="23">
        <v>44946</v>
      </c>
      <c r="B2" s="24" t="s">
        <v>329</v>
      </c>
      <c r="C2" s="25" t="s">
        <v>278</v>
      </c>
      <c r="D2" s="26">
        <v>527905</v>
      </c>
      <c r="E2" s="26">
        <v>60</v>
      </c>
      <c r="J2" s="22" t="s">
        <v>355</v>
      </c>
    </row>
    <row r="3" spans="1:26" s="47" customFormat="1" ht="15.75" x14ac:dyDescent="0.25">
      <c r="A3" s="29">
        <v>44895</v>
      </c>
      <c r="B3" s="24" t="s">
        <v>383</v>
      </c>
      <c r="C3" s="25" t="s">
        <v>84</v>
      </c>
      <c r="D3" s="26">
        <v>2307181</v>
      </c>
      <c r="E3" s="26">
        <v>56</v>
      </c>
      <c r="F3" s="26"/>
      <c r="G3" s="26"/>
      <c r="H3" s="26"/>
      <c r="I3" s="30" t="s">
        <v>439</v>
      </c>
      <c r="J3" s="25" t="s">
        <v>382</v>
      </c>
      <c r="K3" s="25" t="s">
        <v>385</v>
      </c>
      <c r="L3" s="26"/>
      <c r="M3" s="31" t="s">
        <v>386</v>
      </c>
      <c r="N3" s="25"/>
      <c r="O3" s="26" t="s">
        <v>393</v>
      </c>
      <c r="P3" s="26" t="s">
        <v>393</v>
      </c>
      <c r="Q3" s="25"/>
      <c r="R3" s="22"/>
      <c r="S3" s="22"/>
      <c r="T3" s="22"/>
      <c r="U3" s="22"/>
      <c r="V3" s="22"/>
      <c r="W3" s="22"/>
      <c r="X3" s="22"/>
      <c r="Y3" s="22"/>
      <c r="Z3" s="22"/>
    </row>
    <row r="4" spans="1:26" ht="15.75" x14ac:dyDescent="0.25">
      <c r="A4" s="29">
        <v>44915</v>
      </c>
      <c r="B4" s="24" t="s">
        <v>331</v>
      </c>
      <c r="C4" s="25" t="s">
        <v>283</v>
      </c>
      <c r="D4" s="26">
        <v>1971135</v>
      </c>
      <c r="E4" s="26">
        <v>28</v>
      </c>
      <c r="F4" s="26"/>
      <c r="G4" s="26"/>
      <c r="H4" s="26"/>
      <c r="I4" s="26"/>
      <c r="J4" s="25" t="s">
        <v>230</v>
      </c>
      <c r="K4" s="25" t="s">
        <v>74</v>
      </c>
      <c r="L4" s="26"/>
      <c r="M4" s="31" t="s">
        <v>332</v>
      </c>
      <c r="N4" s="26"/>
      <c r="O4" s="31"/>
      <c r="P4" s="25"/>
      <c r="Q4" s="26"/>
    </row>
    <row r="5" spans="1:26" ht="15.75" x14ac:dyDescent="0.25">
      <c r="A5" s="29">
        <v>44478</v>
      </c>
      <c r="B5" s="24" t="s">
        <v>87</v>
      </c>
      <c r="C5" s="25" t="s">
        <v>88</v>
      </c>
      <c r="D5" s="26">
        <v>4155760</v>
      </c>
      <c r="E5" s="26">
        <v>68</v>
      </c>
      <c r="F5" s="26"/>
      <c r="G5" s="26"/>
      <c r="H5" s="26"/>
      <c r="I5" s="30"/>
      <c r="J5" s="25" t="s">
        <v>89</v>
      </c>
      <c r="K5" s="25" t="s">
        <v>92</v>
      </c>
      <c r="L5" s="26"/>
      <c r="M5" s="31" t="s">
        <v>94</v>
      </c>
      <c r="N5" s="25"/>
      <c r="O5" s="26" t="s">
        <v>393</v>
      </c>
      <c r="P5" s="26" t="s">
        <v>393</v>
      </c>
      <c r="Q5" s="25"/>
      <c r="R5" s="26"/>
      <c r="S5" s="25"/>
    </row>
    <row r="6" spans="1:26" ht="15.75" x14ac:dyDescent="0.25">
      <c r="A6" s="29">
        <v>44945</v>
      </c>
      <c r="B6" s="24" t="s">
        <v>575</v>
      </c>
      <c r="C6" s="25" t="s">
        <v>242</v>
      </c>
      <c r="D6" s="26">
        <v>2534362</v>
      </c>
      <c r="E6" s="26"/>
      <c r="F6" s="26"/>
      <c r="G6" s="26"/>
      <c r="H6" s="26"/>
      <c r="I6" s="30" t="s">
        <v>576</v>
      </c>
      <c r="J6" s="25" t="s">
        <v>227</v>
      </c>
      <c r="K6" s="25"/>
      <c r="L6" s="26"/>
      <c r="M6" s="31" t="s">
        <v>577</v>
      </c>
      <c r="N6" s="25"/>
      <c r="O6" s="26"/>
      <c r="P6" s="26"/>
      <c r="Q6" s="25"/>
      <c r="R6" s="26"/>
      <c r="S6" s="25"/>
    </row>
    <row r="7" spans="1:26" ht="15.75" x14ac:dyDescent="0.25">
      <c r="A7" s="29">
        <v>44907</v>
      </c>
      <c r="B7" s="24" t="s">
        <v>493</v>
      </c>
      <c r="C7" s="25" t="s">
        <v>249</v>
      </c>
      <c r="D7" s="26">
        <v>2783034</v>
      </c>
      <c r="E7" s="26">
        <v>30</v>
      </c>
      <c r="F7" s="26"/>
      <c r="G7" s="26"/>
      <c r="H7" s="26"/>
      <c r="I7" s="30"/>
      <c r="J7" s="25" t="s">
        <v>494</v>
      </c>
      <c r="K7" s="25" t="s">
        <v>79</v>
      </c>
      <c r="L7" s="26" t="s">
        <v>547</v>
      </c>
      <c r="M7" s="31"/>
      <c r="N7" s="25"/>
      <c r="O7" s="26"/>
      <c r="P7" s="26"/>
      <c r="Q7" s="25"/>
    </row>
    <row r="8" spans="1:26" ht="15.75" x14ac:dyDescent="0.25">
      <c r="A8" s="29">
        <v>44495</v>
      </c>
      <c r="B8" s="24" t="s">
        <v>185</v>
      </c>
      <c r="C8" s="25" t="s">
        <v>126</v>
      </c>
      <c r="D8" s="26">
        <v>2694611</v>
      </c>
      <c r="E8" s="26">
        <v>30</v>
      </c>
      <c r="F8" s="26"/>
      <c r="G8" s="26"/>
      <c r="H8" s="26"/>
      <c r="I8" s="30" t="s">
        <v>484</v>
      </c>
      <c r="J8" s="25" t="s">
        <v>186</v>
      </c>
      <c r="K8" s="25" t="s">
        <v>188</v>
      </c>
      <c r="L8" s="26"/>
      <c r="M8" s="31" t="s">
        <v>189</v>
      </c>
      <c r="N8" s="25"/>
      <c r="O8" s="26" t="s">
        <v>393</v>
      </c>
      <c r="P8" s="26" t="s">
        <v>393</v>
      </c>
      <c r="Q8" s="25"/>
    </row>
    <row r="9" spans="1:26" ht="15.75" x14ac:dyDescent="0.25">
      <c r="A9" s="29">
        <v>44943</v>
      </c>
      <c r="B9" s="24" t="s">
        <v>592</v>
      </c>
      <c r="C9" s="25" t="s">
        <v>593</v>
      </c>
      <c r="D9" s="26">
        <v>2431708</v>
      </c>
      <c r="E9" s="26"/>
      <c r="F9" s="26"/>
      <c r="G9" s="26"/>
      <c r="H9" s="26"/>
      <c r="I9" s="30" t="s">
        <v>594</v>
      </c>
      <c r="J9" s="25" t="s">
        <v>595</v>
      </c>
      <c r="K9" s="25"/>
      <c r="L9" s="26" t="s">
        <v>572</v>
      </c>
      <c r="M9" s="31" t="s">
        <v>596</v>
      </c>
      <c r="N9" s="25"/>
      <c r="O9" s="26"/>
      <c r="P9" s="26"/>
      <c r="Q9" s="25"/>
    </row>
    <row r="10" spans="1:26" ht="15.75" x14ac:dyDescent="0.25">
      <c r="A10" s="29">
        <v>44894</v>
      </c>
      <c r="B10" s="24" t="s">
        <v>317</v>
      </c>
      <c r="C10" s="25" t="s">
        <v>242</v>
      </c>
      <c r="D10" s="26">
        <v>9702946</v>
      </c>
      <c r="E10" s="26">
        <v>26</v>
      </c>
      <c r="F10" s="26"/>
      <c r="G10" s="26"/>
      <c r="H10" s="26"/>
      <c r="I10" s="30" t="s">
        <v>443</v>
      </c>
      <c r="J10" s="25" t="s">
        <v>316</v>
      </c>
      <c r="K10" s="25" t="s">
        <v>79</v>
      </c>
      <c r="L10" s="26"/>
      <c r="M10" s="31" t="s">
        <v>318</v>
      </c>
      <c r="N10" s="25"/>
      <c r="O10" s="26" t="s">
        <v>393</v>
      </c>
      <c r="P10" s="26" t="s">
        <v>393</v>
      </c>
      <c r="Q10" s="25"/>
    </row>
    <row r="11" spans="1:26" ht="15.75" x14ac:dyDescent="0.25">
      <c r="A11" s="29">
        <v>44887</v>
      </c>
      <c r="B11" s="24" t="s">
        <v>379</v>
      </c>
      <c r="C11" s="25" t="s">
        <v>380</v>
      </c>
      <c r="D11" s="26">
        <v>3029346</v>
      </c>
      <c r="E11" s="26">
        <v>58</v>
      </c>
      <c r="F11" s="26"/>
      <c r="G11" s="26"/>
      <c r="H11" s="26"/>
      <c r="I11" s="30" t="s">
        <v>441</v>
      </c>
      <c r="J11" s="25" t="s">
        <v>104</v>
      </c>
      <c r="K11" s="25" t="s">
        <v>103</v>
      </c>
      <c r="L11" s="26"/>
      <c r="M11" s="31" t="s">
        <v>381</v>
      </c>
      <c r="N11" s="31"/>
      <c r="O11" s="26" t="s">
        <v>393</v>
      </c>
      <c r="P11" s="26" t="s">
        <v>393</v>
      </c>
      <c r="Q11" s="25"/>
    </row>
    <row r="12" spans="1:26" ht="15.75" x14ac:dyDescent="0.25">
      <c r="A12" s="29">
        <v>45289</v>
      </c>
      <c r="B12" s="24" t="s">
        <v>341</v>
      </c>
      <c r="C12" s="25" t="s">
        <v>342</v>
      </c>
      <c r="D12" s="27">
        <v>1785924</v>
      </c>
      <c r="E12" s="26">
        <v>84</v>
      </c>
      <c r="F12" s="26"/>
      <c r="G12" s="26"/>
      <c r="H12" s="26"/>
      <c r="I12" s="26"/>
      <c r="J12" s="25" t="s">
        <v>167</v>
      </c>
      <c r="K12" s="25" t="s">
        <v>344</v>
      </c>
      <c r="L12" s="26"/>
      <c r="M12" s="32" t="s">
        <v>343</v>
      </c>
      <c r="N12" s="25"/>
      <c r="O12" s="26"/>
      <c r="P12" s="31"/>
      <c r="Q12" s="31"/>
      <c r="R12" s="26"/>
      <c r="S12" s="26"/>
      <c r="T12" s="25"/>
    </row>
    <row r="13" spans="1:26" s="47" customFormat="1" ht="15.75" x14ac:dyDescent="0.25">
      <c r="A13" s="29">
        <v>44470</v>
      </c>
      <c r="B13" s="24" t="s">
        <v>37</v>
      </c>
      <c r="C13" s="25" t="s">
        <v>6</v>
      </c>
      <c r="D13" s="26">
        <v>385080</v>
      </c>
      <c r="E13" s="26">
        <v>84</v>
      </c>
      <c r="F13" s="26"/>
      <c r="G13" s="26"/>
      <c r="H13" s="26"/>
      <c r="I13" s="30"/>
      <c r="J13" s="25" t="s">
        <v>37</v>
      </c>
      <c r="K13" s="25" t="s">
        <v>40</v>
      </c>
      <c r="L13" s="26"/>
      <c r="M13" s="31" t="s">
        <v>38</v>
      </c>
      <c r="N13" s="31"/>
      <c r="O13" s="26" t="s">
        <v>393</v>
      </c>
      <c r="P13" s="26" t="s">
        <v>393</v>
      </c>
      <c r="Q13" s="25"/>
      <c r="R13" s="22"/>
      <c r="S13" s="22"/>
      <c r="T13" s="22"/>
      <c r="U13" s="22"/>
      <c r="V13" s="22"/>
      <c r="W13" s="22"/>
      <c r="X13" s="22"/>
      <c r="Y13" s="22"/>
      <c r="Z13" s="22"/>
    </row>
    <row r="14" spans="1:26" s="47" customFormat="1" ht="15.75" x14ac:dyDescent="0.25">
      <c r="A14" s="29">
        <v>44470</v>
      </c>
      <c r="B14" s="24" t="s">
        <v>37</v>
      </c>
      <c r="C14" s="25" t="s">
        <v>7</v>
      </c>
      <c r="D14" s="26">
        <v>385098</v>
      </c>
      <c r="E14" s="26">
        <v>84</v>
      </c>
      <c r="F14" s="26"/>
      <c r="G14" s="26"/>
      <c r="H14" s="26"/>
      <c r="I14" s="30"/>
      <c r="J14" s="25" t="s">
        <v>37</v>
      </c>
      <c r="K14" s="25" t="s">
        <v>40</v>
      </c>
      <c r="L14" s="26"/>
      <c r="M14" s="31" t="s">
        <v>39</v>
      </c>
      <c r="N14" s="25"/>
      <c r="O14" s="26" t="s">
        <v>393</v>
      </c>
      <c r="P14" s="26" t="s">
        <v>393</v>
      </c>
      <c r="Q14" s="25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75" x14ac:dyDescent="0.25">
      <c r="A15" s="29">
        <v>44524</v>
      </c>
      <c r="B15" s="24" t="s">
        <v>312</v>
      </c>
      <c r="C15" s="25" t="s">
        <v>129</v>
      </c>
      <c r="D15" s="26">
        <v>639320</v>
      </c>
      <c r="E15" s="26">
        <v>36</v>
      </c>
      <c r="F15" s="26"/>
      <c r="G15" s="26"/>
      <c r="H15" s="26"/>
      <c r="I15" s="30"/>
      <c r="J15" s="25" t="s">
        <v>313</v>
      </c>
      <c r="K15" s="25" t="s">
        <v>314</v>
      </c>
      <c r="L15" s="26"/>
      <c r="M15" s="25"/>
      <c r="N15" s="25"/>
      <c r="O15" s="26"/>
      <c r="P15" s="26"/>
      <c r="Q15" s="25"/>
    </row>
    <row r="16" spans="1:26" ht="15.75" x14ac:dyDescent="0.25">
      <c r="A16" s="29">
        <v>44470</v>
      </c>
      <c r="B16" s="24" t="s">
        <v>324</v>
      </c>
      <c r="C16" s="25" t="s">
        <v>59</v>
      </c>
      <c r="D16" s="26">
        <v>2137413</v>
      </c>
      <c r="E16" s="26">
        <v>40</v>
      </c>
      <c r="F16" s="26"/>
      <c r="G16" s="26"/>
      <c r="H16" s="26"/>
      <c r="I16" s="26"/>
      <c r="J16" s="25" t="s">
        <v>49</v>
      </c>
      <c r="K16" s="25" t="s">
        <v>48</v>
      </c>
      <c r="L16" s="26" t="s">
        <v>550</v>
      </c>
      <c r="M16" s="31"/>
      <c r="N16" s="25"/>
      <c r="O16" s="25"/>
      <c r="P16" s="25"/>
      <c r="Q16" s="26"/>
    </row>
    <row r="17" spans="1:26" ht="15.75" x14ac:dyDescent="0.25">
      <c r="A17" s="29">
        <v>44927</v>
      </c>
      <c r="B17" s="24" t="s">
        <v>271</v>
      </c>
      <c r="C17" s="25" t="s">
        <v>272</v>
      </c>
      <c r="D17" s="26">
        <v>1052315</v>
      </c>
      <c r="E17" s="26">
        <v>36</v>
      </c>
      <c r="F17" s="26"/>
      <c r="G17" s="26"/>
      <c r="H17" s="26"/>
      <c r="I17" s="26">
        <v>607417389</v>
      </c>
      <c r="J17" s="25" t="s">
        <v>523</v>
      </c>
      <c r="K17" s="25" t="s">
        <v>250</v>
      </c>
      <c r="L17" s="26"/>
      <c r="M17" s="32" t="s">
        <v>273</v>
      </c>
      <c r="N17" s="26"/>
      <c r="O17" s="31"/>
      <c r="P17" s="25"/>
      <c r="Q17" s="25"/>
      <c r="R17" s="26"/>
      <c r="S17" s="25"/>
    </row>
    <row r="18" spans="1:26" ht="15.75" x14ac:dyDescent="0.25">
      <c r="A18" s="29">
        <v>44883</v>
      </c>
      <c r="B18" s="24" t="s">
        <v>244</v>
      </c>
      <c r="C18" s="25" t="s">
        <v>164</v>
      </c>
      <c r="D18" s="26">
        <v>1148495</v>
      </c>
      <c r="E18" s="26">
        <v>68</v>
      </c>
      <c r="F18" s="26"/>
      <c r="G18" s="26"/>
      <c r="H18" s="26"/>
      <c r="I18" s="30"/>
      <c r="J18" s="25" t="s">
        <v>245</v>
      </c>
      <c r="K18" s="25" t="s">
        <v>27</v>
      </c>
      <c r="L18" s="26"/>
      <c r="M18" s="32" t="s">
        <v>248</v>
      </c>
      <c r="N18" s="31"/>
      <c r="O18" s="26" t="s">
        <v>393</v>
      </c>
      <c r="P18" s="26" t="s">
        <v>393</v>
      </c>
      <c r="Q18" s="25"/>
      <c r="R18" s="25"/>
      <c r="S18" s="26"/>
      <c r="T18" s="26"/>
      <c r="U18" s="25"/>
    </row>
    <row r="19" spans="1:26" ht="15.75" x14ac:dyDescent="0.25">
      <c r="A19" s="29">
        <v>44907</v>
      </c>
      <c r="B19" s="24" t="s">
        <v>424</v>
      </c>
      <c r="C19" s="25" t="s">
        <v>249</v>
      </c>
      <c r="D19" s="26">
        <v>1313105</v>
      </c>
      <c r="E19" s="26"/>
      <c r="F19" s="26"/>
      <c r="G19" s="26"/>
      <c r="H19" s="26"/>
      <c r="I19" s="30" t="s">
        <v>480</v>
      </c>
      <c r="J19" s="25" t="s">
        <v>425</v>
      </c>
      <c r="K19" s="25"/>
      <c r="L19" s="26"/>
      <c r="M19" s="32" t="s">
        <v>426</v>
      </c>
      <c r="N19" s="31"/>
      <c r="O19" s="26" t="s">
        <v>393</v>
      </c>
      <c r="P19" s="26"/>
      <c r="Q19" s="25"/>
    </row>
    <row r="20" spans="1:26" ht="15.75" x14ac:dyDescent="0.25">
      <c r="A20" s="29">
        <v>44907</v>
      </c>
      <c r="B20" s="24" t="s">
        <v>424</v>
      </c>
      <c r="C20" s="25" t="s">
        <v>427</v>
      </c>
      <c r="D20" s="26">
        <v>1313098</v>
      </c>
      <c r="E20" s="26"/>
      <c r="F20" s="26"/>
      <c r="G20" s="26"/>
      <c r="H20" s="26"/>
      <c r="I20" s="30" t="s">
        <v>481</v>
      </c>
      <c r="J20" s="25" t="s">
        <v>428</v>
      </c>
      <c r="K20" s="25"/>
      <c r="L20" s="26"/>
      <c r="M20" s="32" t="s">
        <v>429</v>
      </c>
      <c r="N20" s="31"/>
      <c r="O20" s="26" t="s">
        <v>393</v>
      </c>
      <c r="P20" s="26"/>
      <c r="Q20" s="25"/>
    </row>
    <row r="21" spans="1:26" ht="15.75" x14ac:dyDescent="0.25">
      <c r="A21" s="29">
        <v>44879</v>
      </c>
      <c r="B21" s="24" t="s">
        <v>308</v>
      </c>
      <c r="C21" s="25" t="s">
        <v>297</v>
      </c>
      <c r="D21" s="26">
        <v>336603</v>
      </c>
      <c r="E21" s="26">
        <v>76</v>
      </c>
      <c r="F21" s="26"/>
      <c r="G21" s="26"/>
      <c r="H21" s="26"/>
      <c r="I21" s="30" t="s">
        <v>471</v>
      </c>
      <c r="J21" s="25" t="s">
        <v>308</v>
      </c>
      <c r="K21" s="25" t="s">
        <v>264</v>
      </c>
      <c r="L21" s="26"/>
      <c r="M21" s="31" t="s">
        <v>309</v>
      </c>
      <c r="N21" s="25"/>
      <c r="O21" s="26" t="s">
        <v>393</v>
      </c>
      <c r="P21" s="26" t="s">
        <v>393</v>
      </c>
      <c r="Q21" s="25"/>
    </row>
    <row r="22" spans="1:26" ht="15.75" x14ac:dyDescent="0.25">
      <c r="A22" s="29">
        <v>44528</v>
      </c>
      <c r="B22" s="24" t="s">
        <v>308</v>
      </c>
      <c r="C22" s="25" t="s">
        <v>116</v>
      </c>
      <c r="D22" s="26">
        <v>330704</v>
      </c>
      <c r="E22" s="26">
        <v>76</v>
      </c>
      <c r="F22" s="26"/>
      <c r="G22" s="26"/>
      <c r="H22" s="26"/>
      <c r="I22" s="30" t="s">
        <v>472</v>
      </c>
      <c r="J22" s="25" t="s">
        <v>308</v>
      </c>
      <c r="K22" s="25" t="s">
        <v>264</v>
      </c>
      <c r="L22" s="26"/>
      <c r="M22" s="31" t="s">
        <v>556</v>
      </c>
      <c r="N22" s="25"/>
      <c r="O22" s="26" t="s">
        <v>393</v>
      </c>
      <c r="P22" s="26" t="s">
        <v>393</v>
      </c>
      <c r="Q22" s="25"/>
    </row>
    <row r="23" spans="1:26" ht="15.75" x14ac:dyDescent="0.25">
      <c r="A23" s="29">
        <v>44919</v>
      </c>
      <c r="B23" s="24" t="s">
        <v>143</v>
      </c>
      <c r="C23" s="25" t="s">
        <v>4</v>
      </c>
      <c r="D23" s="26">
        <v>4971398</v>
      </c>
      <c r="E23" s="26">
        <v>52</v>
      </c>
      <c r="F23" s="26"/>
      <c r="G23" s="26"/>
      <c r="H23" s="26"/>
      <c r="I23" s="30" t="s">
        <v>516</v>
      </c>
      <c r="J23" s="25" t="s">
        <v>139</v>
      </c>
      <c r="K23" s="25" t="s">
        <v>142</v>
      </c>
      <c r="L23" s="26" t="s">
        <v>333</v>
      </c>
      <c r="M23" s="31" t="s">
        <v>160</v>
      </c>
      <c r="N23" s="26"/>
      <c r="O23" s="31"/>
      <c r="P23" s="25"/>
      <c r="Q23" s="26"/>
    </row>
    <row r="24" spans="1:26" ht="15.75" x14ac:dyDescent="0.25">
      <c r="A24" s="29">
        <v>44929</v>
      </c>
      <c r="B24" s="24" t="s">
        <v>67</v>
      </c>
      <c r="C24" s="25" t="s">
        <v>68</v>
      </c>
      <c r="D24" s="26">
        <v>4982585</v>
      </c>
      <c r="E24" s="26">
        <v>30</v>
      </c>
      <c r="F24" s="26"/>
      <c r="I24" s="30" t="s">
        <v>539</v>
      </c>
      <c r="J24" s="22" t="s">
        <v>542</v>
      </c>
      <c r="L24" s="22" t="s">
        <v>333</v>
      </c>
      <c r="M24" s="32" t="s">
        <v>541</v>
      </c>
      <c r="Q24" s="22" t="s">
        <v>544</v>
      </c>
      <c r="R24" s="26"/>
      <c r="S24" s="25"/>
    </row>
    <row r="25" spans="1:26" ht="15.75" x14ac:dyDescent="0.25">
      <c r="A25" s="29">
        <v>44929</v>
      </c>
      <c r="B25" s="24" t="s">
        <v>67</v>
      </c>
      <c r="C25" s="25" t="s">
        <v>538</v>
      </c>
      <c r="D25" s="26">
        <v>154675</v>
      </c>
      <c r="E25" s="26">
        <v>30</v>
      </c>
      <c r="I25" s="30" t="s">
        <v>540</v>
      </c>
      <c r="J25" s="22" t="s">
        <v>542</v>
      </c>
      <c r="L25" s="22" t="s">
        <v>543</v>
      </c>
      <c r="M25" s="32" t="s">
        <v>541</v>
      </c>
      <c r="Q25" s="22" t="s">
        <v>545</v>
      </c>
    </row>
    <row r="26" spans="1:26" ht="15.75" x14ac:dyDescent="0.25">
      <c r="A26" s="29">
        <v>44936</v>
      </c>
      <c r="B26" s="24" t="s">
        <v>569</v>
      </c>
      <c r="C26" s="25" t="s">
        <v>100</v>
      </c>
      <c r="D26" s="26">
        <v>9687403</v>
      </c>
      <c r="E26" s="26"/>
      <c r="I26" s="30" t="s">
        <v>570</v>
      </c>
      <c r="J26" s="22" t="s">
        <v>571</v>
      </c>
      <c r="L26" s="22" t="s">
        <v>572</v>
      </c>
      <c r="M26" s="32" t="s">
        <v>573</v>
      </c>
    </row>
    <row r="27" spans="1:26" ht="15.75" x14ac:dyDescent="0.25">
      <c r="A27" s="29">
        <v>44877</v>
      </c>
      <c r="B27" s="24" t="s">
        <v>349</v>
      </c>
      <c r="C27" s="25" t="s">
        <v>1</v>
      </c>
      <c r="D27" s="26">
        <v>3311008</v>
      </c>
      <c r="E27" s="26"/>
      <c r="F27" s="26"/>
      <c r="G27" s="26"/>
      <c r="H27" s="26"/>
      <c r="I27" s="30" t="s">
        <v>473</v>
      </c>
      <c r="J27" s="25" t="s">
        <v>350</v>
      </c>
      <c r="K27" s="25"/>
      <c r="L27" s="26"/>
      <c r="M27" s="31" t="s">
        <v>352</v>
      </c>
      <c r="N27" s="25"/>
      <c r="O27" s="26" t="s">
        <v>393</v>
      </c>
      <c r="P27" s="26" t="s">
        <v>393</v>
      </c>
      <c r="Q27" s="25" t="s">
        <v>554</v>
      </c>
      <c r="R27" s="26"/>
      <c r="S27" s="25"/>
    </row>
    <row r="28" spans="1:26" ht="15.75" x14ac:dyDescent="0.25">
      <c r="A28" s="29">
        <v>44485</v>
      </c>
      <c r="B28" s="24" t="s">
        <v>120</v>
      </c>
      <c r="C28" s="25" t="s">
        <v>121</v>
      </c>
      <c r="D28" s="26">
        <v>1287912</v>
      </c>
      <c r="E28" s="26">
        <v>84</v>
      </c>
      <c r="F28" s="26"/>
      <c r="G28" s="26"/>
      <c r="H28" s="26"/>
      <c r="I28" s="26"/>
      <c r="J28" s="25" t="s">
        <v>124</v>
      </c>
      <c r="K28" s="25" t="s">
        <v>122</v>
      </c>
      <c r="L28" s="26" t="s">
        <v>340</v>
      </c>
      <c r="M28" s="31" t="s">
        <v>123</v>
      </c>
      <c r="N28" s="26"/>
      <c r="O28" s="31" t="s">
        <v>393</v>
      </c>
      <c r="P28" s="25"/>
      <c r="Q28" s="26"/>
    </row>
    <row r="29" spans="1:26" ht="15.75" x14ac:dyDescent="0.25">
      <c r="A29" s="29">
        <v>44495</v>
      </c>
      <c r="B29" s="24" t="s">
        <v>197</v>
      </c>
      <c r="C29" s="25" t="s">
        <v>195</v>
      </c>
      <c r="D29" s="26">
        <v>405937</v>
      </c>
      <c r="E29" s="26">
        <v>40</v>
      </c>
      <c r="F29" s="26"/>
      <c r="G29" s="26"/>
      <c r="H29" s="26"/>
      <c r="I29" s="30" t="s">
        <v>455</v>
      </c>
      <c r="J29" s="25" t="s">
        <v>193</v>
      </c>
      <c r="K29" s="25" t="s">
        <v>194</v>
      </c>
      <c r="L29" s="26"/>
      <c r="M29" s="31" t="s">
        <v>403</v>
      </c>
      <c r="N29" s="25"/>
      <c r="O29" s="26" t="s">
        <v>393</v>
      </c>
      <c r="P29" s="26" t="s">
        <v>393</v>
      </c>
      <c r="Q29" s="25"/>
    </row>
    <row r="30" spans="1:26" s="47" customFormat="1" ht="15.75" x14ac:dyDescent="0.25">
      <c r="A30" s="29">
        <v>44517</v>
      </c>
      <c r="B30" s="24" t="s">
        <v>252</v>
      </c>
      <c r="C30" s="25" t="s">
        <v>253</v>
      </c>
      <c r="D30" s="26">
        <v>9957129</v>
      </c>
      <c r="E30" s="26">
        <v>36</v>
      </c>
      <c r="F30" s="26"/>
      <c r="G30" s="26"/>
      <c r="H30" s="26"/>
      <c r="I30" s="30"/>
      <c r="J30" s="25" t="s">
        <v>257</v>
      </c>
      <c r="K30" s="25" t="s">
        <v>27</v>
      </c>
      <c r="L30" s="26"/>
      <c r="M30" s="31" t="s">
        <v>255</v>
      </c>
      <c r="N30" s="31"/>
      <c r="O30" s="26" t="s">
        <v>393</v>
      </c>
      <c r="P30" s="26" t="s">
        <v>393</v>
      </c>
      <c r="Q30" s="25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x14ac:dyDescent="0.25">
      <c r="A31" s="29">
        <v>44884</v>
      </c>
      <c r="B31" s="24" t="s">
        <v>252</v>
      </c>
      <c r="C31" s="25" t="s">
        <v>129</v>
      </c>
      <c r="D31" s="26">
        <v>4063004</v>
      </c>
      <c r="E31" s="26">
        <v>56</v>
      </c>
      <c r="F31" s="26"/>
      <c r="G31" s="26"/>
      <c r="H31" s="26"/>
      <c r="I31" s="30"/>
      <c r="J31" s="25" t="s">
        <v>362</v>
      </c>
      <c r="K31" s="25" t="s">
        <v>254</v>
      </c>
      <c r="L31" s="26"/>
      <c r="M31" s="31" t="s">
        <v>255</v>
      </c>
      <c r="N31" s="31"/>
      <c r="O31" s="26" t="s">
        <v>393</v>
      </c>
      <c r="P31" s="26" t="s">
        <v>393</v>
      </c>
      <c r="Q31" s="25"/>
      <c r="R31" s="26"/>
      <c r="S31" s="25"/>
    </row>
    <row r="32" spans="1:26" ht="15.75" x14ac:dyDescent="0.25">
      <c r="A32" s="23">
        <v>44939</v>
      </c>
      <c r="B32" s="24" t="s">
        <v>55</v>
      </c>
      <c r="C32" s="25" t="s">
        <v>56</v>
      </c>
      <c r="D32" s="26">
        <v>3210028</v>
      </c>
      <c r="E32" s="26">
        <v>84</v>
      </c>
      <c r="I32" s="28" t="s">
        <v>590</v>
      </c>
      <c r="J32" s="22" t="s">
        <v>588</v>
      </c>
      <c r="M32" s="32" t="s">
        <v>57</v>
      </c>
    </row>
    <row r="33" spans="1:26" ht="17.25" customHeight="1" x14ac:dyDescent="0.25">
      <c r="A33" s="29">
        <v>44477</v>
      </c>
      <c r="B33" s="24" t="s">
        <v>83</v>
      </c>
      <c r="C33" s="25" t="s">
        <v>84</v>
      </c>
      <c r="D33" s="26">
        <v>1640748</v>
      </c>
      <c r="E33" s="26">
        <v>34</v>
      </c>
      <c r="F33" s="26"/>
      <c r="G33" s="26"/>
      <c r="H33" s="26"/>
      <c r="I33" s="30" t="s">
        <v>451</v>
      </c>
      <c r="J33" s="25" t="s">
        <v>85</v>
      </c>
      <c r="K33" s="25" t="s">
        <v>86</v>
      </c>
      <c r="L33" s="26"/>
      <c r="M33" s="31" t="s">
        <v>97</v>
      </c>
      <c r="N33" s="31"/>
      <c r="O33" s="26" t="s">
        <v>393</v>
      </c>
      <c r="P33" s="26" t="s">
        <v>393</v>
      </c>
      <c r="Q33" s="25"/>
      <c r="R33" s="26"/>
      <c r="S33" s="25"/>
    </row>
    <row r="34" spans="1:26" s="47" customFormat="1" ht="15.75" x14ac:dyDescent="0.25">
      <c r="A34" s="29">
        <v>44915</v>
      </c>
      <c r="B34" s="24" t="s">
        <v>205</v>
      </c>
      <c r="C34" s="25" t="s">
        <v>206</v>
      </c>
      <c r="D34" s="26">
        <v>1196296</v>
      </c>
      <c r="E34" s="26">
        <v>44</v>
      </c>
      <c r="F34" s="26"/>
      <c r="G34" s="26"/>
      <c r="H34" s="26"/>
      <c r="I34" s="26"/>
      <c r="J34" s="25" t="s">
        <v>613</v>
      </c>
      <c r="K34" s="25" t="s">
        <v>201</v>
      </c>
      <c r="L34" s="26"/>
      <c r="M34" s="31" t="s">
        <v>207</v>
      </c>
      <c r="N34" s="26"/>
      <c r="O34" s="31"/>
      <c r="P34" s="31"/>
      <c r="Q34" s="26"/>
      <c r="R34" s="22"/>
      <c r="S34" s="22"/>
      <c r="T34" s="22"/>
      <c r="U34" s="22"/>
      <c r="V34" s="22"/>
      <c r="W34" s="22"/>
      <c r="X34" s="22"/>
      <c r="Y34" s="22"/>
      <c r="Z34" s="22"/>
    </row>
    <row r="35" spans="1:26" s="47" customFormat="1" ht="15.75" x14ac:dyDescent="0.25">
      <c r="A35" s="29">
        <v>44912</v>
      </c>
      <c r="B35" s="24" t="s">
        <v>503</v>
      </c>
      <c r="C35" s="25" t="s">
        <v>297</v>
      </c>
      <c r="D35" s="26">
        <v>2623488</v>
      </c>
      <c r="E35" s="26"/>
      <c r="F35" s="26"/>
      <c r="G35" s="26"/>
      <c r="H35" s="26"/>
      <c r="I35" s="30" t="s">
        <v>504</v>
      </c>
      <c r="J35" s="25" t="s">
        <v>502</v>
      </c>
      <c r="K35" s="25" t="s">
        <v>103</v>
      </c>
      <c r="L35" s="26" t="s">
        <v>296</v>
      </c>
      <c r="M35" s="31" t="s">
        <v>505</v>
      </c>
      <c r="N35" s="31"/>
      <c r="O35" s="26"/>
      <c r="P35" s="26"/>
      <c r="Q35" s="25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x14ac:dyDescent="0.25">
      <c r="A36" s="29">
        <v>44912</v>
      </c>
      <c r="B36" s="24" t="s">
        <v>106</v>
      </c>
      <c r="C36" s="25" t="s">
        <v>7</v>
      </c>
      <c r="D36" s="26">
        <v>2030956</v>
      </c>
      <c r="E36" s="26"/>
      <c r="F36" s="26"/>
      <c r="G36" s="26"/>
      <c r="H36" s="26"/>
      <c r="I36" s="30" t="s">
        <v>508</v>
      </c>
      <c r="J36" s="25" t="s">
        <v>509</v>
      </c>
      <c r="K36" s="25" t="s">
        <v>103</v>
      </c>
      <c r="L36" s="26" t="s">
        <v>296</v>
      </c>
      <c r="M36" s="31" t="s">
        <v>510</v>
      </c>
      <c r="N36" s="31"/>
      <c r="O36" s="26"/>
      <c r="P36" s="26"/>
      <c r="Q36" s="25"/>
    </row>
    <row r="37" spans="1:26" ht="15.75" x14ac:dyDescent="0.25">
      <c r="A37" s="29">
        <v>44880</v>
      </c>
      <c r="B37" s="24" t="s">
        <v>614</v>
      </c>
      <c r="C37" s="25" t="s">
        <v>145</v>
      </c>
      <c r="D37" s="26">
        <v>9609572</v>
      </c>
      <c r="E37" s="26">
        <v>20</v>
      </c>
      <c r="F37" s="26"/>
      <c r="G37" s="26"/>
      <c r="H37" s="26"/>
      <c r="I37" s="30"/>
      <c r="J37" s="25" t="s">
        <v>365</v>
      </c>
      <c r="K37" s="25" t="s">
        <v>79</v>
      </c>
      <c r="L37" s="26"/>
      <c r="M37" s="31"/>
      <c r="N37" s="25"/>
      <c r="O37" s="26"/>
      <c r="P37" s="26" t="s">
        <v>393</v>
      </c>
      <c r="Q37" s="25" t="s">
        <v>409</v>
      </c>
    </row>
    <row r="38" spans="1:26" ht="15.75" x14ac:dyDescent="0.25">
      <c r="A38" s="29">
        <v>44883</v>
      </c>
      <c r="B38" s="24" t="s">
        <v>233</v>
      </c>
      <c r="C38" s="25" t="s">
        <v>148</v>
      </c>
      <c r="D38" s="26">
        <v>1387077</v>
      </c>
      <c r="E38" s="26">
        <v>68</v>
      </c>
      <c r="F38" s="26"/>
      <c r="G38" s="26"/>
      <c r="H38" s="26"/>
      <c r="I38" s="30" t="s">
        <v>458</v>
      </c>
      <c r="J38" s="25"/>
      <c r="K38" s="25" t="s">
        <v>156</v>
      </c>
      <c r="L38" s="26"/>
      <c r="M38" s="31" t="s">
        <v>236</v>
      </c>
      <c r="N38" s="31"/>
      <c r="O38" s="26" t="s">
        <v>393</v>
      </c>
      <c r="P38" s="26" t="s">
        <v>393</v>
      </c>
      <c r="Q38" s="25" t="s">
        <v>400</v>
      </c>
      <c r="R38" s="26"/>
      <c r="S38" s="25"/>
    </row>
    <row r="39" spans="1:26" ht="15.75" x14ac:dyDescent="0.25">
      <c r="A39" s="29">
        <v>44940</v>
      </c>
      <c r="B39" s="24" t="s">
        <v>583</v>
      </c>
      <c r="C39" s="25" t="s">
        <v>585</v>
      </c>
      <c r="D39" s="26">
        <v>9947245</v>
      </c>
      <c r="E39" s="26"/>
      <c r="F39" s="26"/>
      <c r="G39" s="26"/>
      <c r="H39" s="26"/>
      <c r="I39" s="30"/>
      <c r="J39" s="25" t="s">
        <v>621</v>
      </c>
      <c r="K39" s="25"/>
      <c r="L39" s="26"/>
      <c r="M39" s="31" t="s">
        <v>586</v>
      </c>
      <c r="N39" s="25"/>
      <c r="O39" s="26"/>
      <c r="P39" s="26"/>
      <c r="Q39" s="25"/>
    </row>
    <row r="40" spans="1:26" ht="15.75" x14ac:dyDescent="0.25">
      <c r="A40" s="29">
        <v>44909</v>
      </c>
      <c r="B40" s="24" t="s">
        <v>306</v>
      </c>
      <c r="C40" s="25" t="s">
        <v>84</v>
      </c>
      <c r="D40" s="26">
        <v>367468</v>
      </c>
      <c r="E40" s="26">
        <v>92</v>
      </c>
      <c r="F40" s="26"/>
      <c r="G40" s="26"/>
      <c r="H40" s="26"/>
      <c r="I40" s="26">
        <v>679532659</v>
      </c>
      <c r="J40" s="25" t="s">
        <v>305</v>
      </c>
      <c r="K40" s="25" t="s">
        <v>76</v>
      </c>
      <c r="L40" s="26" t="s">
        <v>301</v>
      </c>
      <c r="M40" s="31" t="s">
        <v>307</v>
      </c>
      <c r="N40" s="26"/>
      <c r="O40" s="31"/>
      <c r="P40" s="31"/>
      <c r="Q40" s="26"/>
      <c r="R40" s="26"/>
      <c r="S40" s="25"/>
    </row>
    <row r="41" spans="1:26" ht="15.75" x14ac:dyDescent="0.25">
      <c r="A41" s="29">
        <v>45244</v>
      </c>
      <c r="B41" s="24" t="s">
        <v>69</v>
      </c>
      <c r="C41" s="25" t="s">
        <v>521</v>
      </c>
      <c r="D41" s="26">
        <v>1108449</v>
      </c>
      <c r="E41" s="26"/>
      <c r="F41" s="26"/>
      <c r="G41" s="26"/>
      <c r="H41" s="26"/>
      <c r="I41" s="26">
        <v>615324674</v>
      </c>
      <c r="J41" s="25" t="s">
        <v>622</v>
      </c>
      <c r="K41" s="25" t="s">
        <v>522</v>
      </c>
      <c r="L41" s="26"/>
      <c r="M41" s="31" t="s">
        <v>70</v>
      </c>
      <c r="N41" s="26"/>
      <c r="O41" s="31"/>
      <c r="P41" s="31"/>
      <c r="Q41" s="26"/>
    </row>
    <row r="42" spans="1:26" ht="15.75" x14ac:dyDescent="0.25">
      <c r="A42" s="29">
        <v>44901</v>
      </c>
      <c r="B42" s="24" t="s">
        <v>176</v>
      </c>
      <c r="C42" s="25" t="s">
        <v>177</v>
      </c>
      <c r="D42" s="26">
        <v>2640127</v>
      </c>
      <c r="E42" s="26">
        <v>56</v>
      </c>
      <c r="F42" s="26"/>
      <c r="G42" s="26"/>
      <c r="H42" s="26"/>
      <c r="I42" s="30" t="s">
        <v>435</v>
      </c>
      <c r="J42" s="25" t="s">
        <v>392</v>
      </c>
      <c r="K42" s="25" t="s">
        <v>40</v>
      </c>
      <c r="L42" s="26"/>
      <c r="M42" s="31" t="s">
        <v>414</v>
      </c>
      <c r="N42" s="31"/>
      <c r="O42" s="26" t="s">
        <v>393</v>
      </c>
      <c r="P42" s="26" t="s">
        <v>393</v>
      </c>
      <c r="Q42" s="25"/>
    </row>
    <row r="43" spans="1:26" ht="15.75" x14ac:dyDescent="0.25">
      <c r="A43" s="29">
        <v>44933</v>
      </c>
      <c r="B43" s="24" t="s">
        <v>558</v>
      </c>
      <c r="C43" s="25" t="s">
        <v>17</v>
      </c>
      <c r="D43" s="26">
        <v>9851917</v>
      </c>
      <c r="E43" s="26">
        <v>52</v>
      </c>
      <c r="F43" s="26"/>
      <c r="G43" s="26"/>
      <c r="H43" s="26"/>
      <c r="I43" s="30"/>
      <c r="J43" s="25" t="s">
        <v>268</v>
      </c>
      <c r="K43" s="25"/>
      <c r="L43" s="26"/>
      <c r="M43" s="31"/>
      <c r="N43" s="25"/>
      <c r="O43" s="26"/>
      <c r="P43" s="26"/>
      <c r="Q43" s="25"/>
    </row>
    <row r="44" spans="1:26" ht="15.75" x14ac:dyDescent="0.25">
      <c r="A44" s="29">
        <v>44886</v>
      </c>
      <c r="B44" s="24" t="s">
        <v>155</v>
      </c>
      <c r="C44" s="25" t="s">
        <v>116</v>
      </c>
      <c r="D44" s="26">
        <v>1653527</v>
      </c>
      <c r="E44" s="26">
        <v>52</v>
      </c>
      <c r="F44" s="26"/>
      <c r="G44" s="26"/>
      <c r="H44" s="26"/>
      <c r="I44" s="30" t="s">
        <v>446</v>
      </c>
      <c r="J44" s="25" t="s">
        <v>153</v>
      </c>
      <c r="K44" s="25" t="s">
        <v>156</v>
      </c>
      <c r="L44" s="26"/>
      <c r="M44" s="31" t="s">
        <v>158</v>
      </c>
      <c r="N44" s="25"/>
      <c r="O44" s="26" t="s">
        <v>393</v>
      </c>
      <c r="P44" s="26" t="s">
        <v>393</v>
      </c>
      <c r="Q44" s="25"/>
    </row>
    <row r="45" spans="1:26" ht="15.75" x14ac:dyDescent="0.25">
      <c r="A45" s="29">
        <v>44884</v>
      </c>
      <c r="B45" s="24" t="s">
        <v>179</v>
      </c>
      <c r="C45" s="25" t="s">
        <v>180</v>
      </c>
      <c r="D45" s="26">
        <v>1722314</v>
      </c>
      <c r="E45" s="26">
        <v>38</v>
      </c>
      <c r="F45" s="26"/>
      <c r="G45" s="26"/>
      <c r="H45" s="26"/>
      <c r="I45" s="30" t="s">
        <v>448</v>
      </c>
      <c r="J45" s="25" t="s">
        <v>181</v>
      </c>
      <c r="K45" s="25" t="s">
        <v>27</v>
      </c>
      <c r="L45" s="26"/>
      <c r="M45" s="31" t="s">
        <v>182</v>
      </c>
      <c r="N45" s="25"/>
      <c r="O45" s="26" t="s">
        <v>393</v>
      </c>
      <c r="P45" s="26" t="s">
        <v>393</v>
      </c>
      <c r="Q45" s="25"/>
    </row>
    <row r="46" spans="1:26" ht="15.75" x14ac:dyDescent="0.25">
      <c r="A46" s="29">
        <v>44886</v>
      </c>
      <c r="B46" s="24" t="s">
        <v>265</v>
      </c>
      <c r="C46" s="25" t="s">
        <v>266</v>
      </c>
      <c r="D46" s="26">
        <v>1999179</v>
      </c>
      <c r="E46" s="26">
        <v>34</v>
      </c>
      <c r="F46" s="26"/>
      <c r="G46" s="26"/>
      <c r="H46" s="26"/>
      <c r="I46" s="30"/>
      <c r="J46" s="25" t="s">
        <v>265</v>
      </c>
      <c r="K46" s="25" t="s">
        <v>79</v>
      </c>
      <c r="L46" s="26"/>
      <c r="M46" s="31" t="s">
        <v>269</v>
      </c>
      <c r="N46" s="31"/>
      <c r="O46" s="26" t="s">
        <v>393</v>
      </c>
      <c r="P46" s="26" t="s">
        <v>393</v>
      </c>
      <c r="Q46" s="25" t="s">
        <v>410</v>
      </c>
    </row>
    <row r="47" spans="1:26" ht="15.75" x14ac:dyDescent="0.25">
      <c r="A47" s="29">
        <v>44523</v>
      </c>
      <c r="B47" s="24" t="s">
        <v>265</v>
      </c>
      <c r="C47" s="25" t="s">
        <v>267</v>
      </c>
      <c r="D47" s="26">
        <v>1999187</v>
      </c>
      <c r="E47" s="26">
        <v>34</v>
      </c>
      <c r="F47" s="26"/>
      <c r="G47" s="26"/>
      <c r="H47" s="26"/>
      <c r="I47" s="30"/>
      <c r="J47" s="25" t="s">
        <v>265</v>
      </c>
      <c r="K47" s="25" t="s">
        <v>79</v>
      </c>
      <c r="L47" s="26"/>
      <c r="M47" s="31" t="s">
        <v>269</v>
      </c>
      <c r="N47" s="25"/>
      <c r="O47" s="26" t="s">
        <v>393</v>
      </c>
      <c r="P47" s="26" t="s">
        <v>393</v>
      </c>
      <c r="Q47" s="25" t="s">
        <v>410</v>
      </c>
    </row>
    <row r="48" spans="1:26" ht="15.75" x14ac:dyDescent="0.25">
      <c r="A48" s="29">
        <v>44927</v>
      </c>
      <c r="B48" s="24" t="s">
        <v>219</v>
      </c>
      <c r="C48" s="25" t="s">
        <v>220</v>
      </c>
      <c r="D48" s="26">
        <v>1508277</v>
      </c>
      <c r="E48" s="26">
        <v>28</v>
      </c>
      <c r="F48" s="26"/>
      <c r="G48" s="26"/>
      <c r="H48" s="26"/>
      <c r="I48" s="30" t="s">
        <v>530</v>
      </c>
      <c r="J48" s="25" t="s">
        <v>618</v>
      </c>
      <c r="K48" s="25"/>
      <c r="L48" s="26"/>
      <c r="M48" s="31" t="s">
        <v>531</v>
      </c>
      <c r="N48" s="25"/>
      <c r="O48" s="26"/>
      <c r="P48" s="26"/>
      <c r="Q48" s="25"/>
    </row>
    <row r="49" spans="1:26" ht="15.75" x14ac:dyDescent="0.25">
      <c r="A49" s="29">
        <v>44940</v>
      </c>
      <c r="B49" s="24" t="s">
        <v>302</v>
      </c>
      <c r="C49" s="25" t="s">
        <v>303</v>
      </c>
      <c r="D49" s="26">
        <v>9918030</v>
      </c>
      <c r="E49" s="26">
        <v>44</v>
      </c>
      <c r="F49" s="26"/>
      <c r="G49" s="26"/>
      <c r="H49" s="26"/>
      <c r="I49" s="30" t="s">
        <v>579</v>
      </c>
      <c r="J49" s="25" t="s">
        <v>578</v>
      </c>
      <c r="K49" s="25"/>
      <c r="L49" s="26"/>
      <c r="M49" s="31" t="s">
        <v>581</v>
      </c>
      <c r="N49" s="25"/>
      <c r="O49" s="26"/>
      <c r="P49" s="26"/>
      <c r="Q49" s="25"/>
    </row>
    <row r="50" spans="1:26" ht="15.75" x14ac:dyDescent="0.25">
      <c r="A50" s="29">
        <v>44940</v>
      </c>
      <c r="B50" s="24" t="s">
        <v>302</v>
      </c>
      <c r="C50" s="25" t="s">
        <v>304</v>
      </c>
      <c r="D50" s="26">
        <v>9914682</v>
      </c>
      <c r="E50" s="26">
        <v>32</v>
      </c>
      <c r="F50" s="26"/>
      <c r="G50" s="26"/>
      <c r="H50" s="26"/>
      <c r="I50" s="30" t="s">
        <v>580</v>
      </c>
      <c r="J50" s="25" t="s">
        <v>578</v>
      </c>
      <c r="K50" s="25"/>
      <c r="L50" s="26"/>
      <c r="M50" s="31"/>
      <c r="N50" s="25"/>
      <c r="O50" s="26"/>
      <c r="P50" s="26"/>
      <c r="Q50" s="25"/>
    </row>
    <row r="51" spans="1:26" s="47" customFormat="1" ht="15.75" x14ac:dyDescent="0.25">
      <c r="A51" s="29">
        <v>44933</v>
      </c>
      <c r="B51" s="24" t="s">
        <v>268</v>
      </c>
      <c r="C51" s="25" t="s">
        <v>63</v>
      </c>
      <c r="D51" s="26">
        <v>1094309</v>
      </c>
      <c r="E51" s="26">
        <v>52</v>
      </c>
      <c r="F51" s="26"/>
      <c r="G51" s="26"/>
      <c r="H51" s="26"/>
      <c r="I51" s="26"/>
      <c r="J51" s="25" t="s">
        <v>557</v>
      </c>
      <c r="K51" s="25" t="s">
        <v>142</v>
      </c>
      <c r="L51" s="26"/>
      <c r="M51" s="31" t="s">
        <v>270</v>
      </c>
      <c r="N51" s="25"/>
      <c r="O51" s="26"/>
      <c r="P51" s="31"/>
      <c r="Q51" s="25"/>
      <c r="R51" s="26"/>
      <c r="S51" s="26"/>
      <c r="T51" s="25"/>
      <c r="U51" s="22"/>
      <c r="V51" s="22"/>
      <c r="W51" s="22"/>
      <c r="X51" s="22"/>
      <c r="Y51" s="22"/>
      <c r="Z51" s="22"/>
    </row>
    <row r="52" spans="1:26" ht="15.75" x14ac:dyDescent="0.25">
      <c r="A52" s="23">
        <v>44939</v>
      </c>
      <c r="B52" s="24" t="s">
        <v>58</v>
      </c>
      <c r="C52" s="25" t="s">
        <v>59</v>
      </c>
      <c r="D52" s="26">
        <v>255837</v>
      </c>
      <c r="E52" s="26">
        <v>84</v>
      </c>
      <c r="I52" s="28" t="s">
        <v>589</v>
      </c>
      <c r="J52" s="22" t="s">
        <v>587</v>
      </c>
      <c r="L52" s="22" t="s">
        <v>395</v>
      </c>
      <c r="M52" s="32" t="s">
        <v>591</v>
      </c>
    </row>
    <row r="53" spans="1:26" ht="15.75" x14ac:dyDescent="0.25">
      <c r="A53" s="29">
        <v>44878</v>
      </c>
      <c r="B53" s="24" t="s">
        <v>31</v>
      </c>
      <c r="C53" s="25" t="s">
        <v>15</v>
      </c>
      <c r="D53" s="26">
        <v>1374256</v>
      </c>
      <c r="E53" s="26">
        <v>48</v>
      </c>
      <c r="F53" s="26"/>
      <c r="G53" s="26"/>
      <c r="H53" s="26"/>
      <c r="I53" s="30" t="s">
        <v>465</v>
      </c>
      <c r="J53" s="25" t="s">
        <v>31</v>
      </c>
      <c r="K53" s="25" t="s">
        <v>32</v>
      </c>
      <c r="L53" s="26"/>
      <c r="M53" s="31" t="s">
        <v>33</v>
      </c>
      <c r="N53" s="31"/>
      <c r="O53" s="26" t="s">
        <v>393</v>
      </c>
      <c r="P53" s="26" t="s">
        <v>393</v>
      </c>
      <c r="Q53" s="25"/>
    </row>
    <row r="54" spans="1:26" ht="15.75" x14ac:dyDescent="0.25">
      <c r="A54" s="29">
        <v>44878</v>
      </c>
      <c r="B54" s="24" t="s">
        <v>31</v>
      </c>
      <c r="C54" s="25" t="s">
        <v>16</v>
      </c>
      <c r="D54" s="26">
        <v>1374248</v>
      </c>
      <c r="E54" s="26">
        <v>40</v>
      </c>
      <c r="F54" s="26"/>
      <c r="G54" s="26"/>
      <c r="H54" s="26"/>
      <c r="I54" s="30"/>
      <c r="J54" s="25" t="s">
        <v>31</v>
      </c>
      <c r="K54" s="25" t="s">
        <v>32</v>
      </c>
      <c r="L54" s="26"/>
      <c r="M54" s="31" t="s">
        <v>33</v>
      </c>
      <c r="N54" s="25"/>
      <c r="O54" s="26" t="s">
        <v>393</v>
      </c>
      <c r="P54" s="26" t="s">
        <v>393</v>
      </c>
      <c r="Q54" s="25"/>
    </row>
    <row r="55" spans="1:26" ht="15.75" x14ac:dyDescent="0.25">
      <c r="A55" s="29">
        <v>44880</v>
      </c>
      <c r="B55" s="24" t="s">
        <v>366</v>
      </c>
      <c r="C55" s="25" t="s">
        <v>367</v>
      </c>
      <c r="D55" s="26">
        <v>9609580</v>
      </c>
      <c r="E55" s="26">
        <v>20</v>
      </c>
      <c r="F55" s="26"/>
      <c r="G55" s="26"/>
      <c r="H55" s="26"/>
      <c r="I55" s="30"/>
      <c r="J55" s="25" t="s">
        <v>368</v>
      </c>
      <c r="K55" s="25" t="s">
        <v>27</v>
      </c>
      <c r="L55" s="26"/>
      <c r="M55" s="31"/>
      <c r="N55" s="31"/>
      <c r="O55" s="26"/>
      <c r="P55" s="26" t="s">
        <v>393</v>
      </c>
      <c r="Q55" s="25" t="s">
        <v>410</v>
      </c>
    </row>
    <row r="56" spans="1:26" ht="15.75" x14ac:dyDescent="0.25">
      <c r="A56" s="29">
        <v>44901</v>
      </c>
      <c r="B56" s="24" t="s">
        <v>60</v>
      </c>
      <c r="C56" s="25" t="s">
        <v>61</v>
      </c>
      <c r="D56" s="26">
        <v>706054</v>
      </c>
      <c r="E56" s="26">
        <v>84</v>
      </c>
      <c r="F56" s="26"/>
      <c r="G56" s="26"/>
      <c r="H56" s="26"/>
      <c r="I56" s="30" t="s">
        <v>487</v>
      </c>
      <c r="J56" s="25" t="s">
        <v>623</v>
      </c>
      <c r="K56" s="25" t="s">
        <v>62</v>
      </c>
      <c r="L56" s="26" t="s">
        <v>395</v>
      </c>
      <c r="M56" s="31" t="s">
        <v>64</v>
      </c>
      <c r="N56" s="25"/>
      <c r="O56" s="26" t="s">
        <v>393</v>
      </c>
      <c r="P56" s="26"/>
      <c r="Q56" s="25" t="s">
        <v>404</v>
      </c>
    </row>
    <row r="57" spans="1:26" ht="15.75" x14ac:dyDescent="0.25">
      <c r="A57" s="29">
        <v>44877</v>
      </c>
      <c r="B57" s="24" t="s">
        <v>350</v>
      </c>
      <c r="C57" s="25" t="s">
        <v>3</v>
      </c>
      <c r="D57" s="26">
        <v>2653253</v>
      </c>
      <c r="E57" s="26"/>
      <c r="F57" s="26"/>
      <c r="G57" s="26"/>
      <c r="H57" s="26"/>
      <c r="I57" s="30" t="s">
        <v>474</v>
      </c>
      <c r="J57" s="25" t="s">
        <v>351</v>
      </c>
      <c r="K57" s="25"/>
      <c r="L57" s="26" t="s">
        <v>395</v>
      </c>
      <c r="M57" s="31" t="s">
        <v>553</v>
      </c>
      <c r="N57" s="25"/>
      <c r="O57" s="26" t="s">
        <v>393</v>
      </c>
      <c r="P57" s="26" t="s">
        <v>393</v>
      </c>
      <c r="Q57" s="25"/>
    </row>
    <row r="58" spans="1:26" ht="15.75" x14ac:dyDescent="0.25">
      <c r="A58" s="29">
        <v>44881</v>
      </c>
      <c r="B58" s="24" t="s">
        <v>490</v>
      </c>
      <c r="C58" s="25" t="s">
        <v>348</v>
      </c>
      <c r="D58" s="26">
        <v>1208306</v>
      </c>
      <c r="E58" s="26">
        <v>24</v>
      </c>
      <c r="F58" s="26"/>
      <c r="G58" s="26"/>
      <c r="H58" s="26"/>
      <c r="I58" s="30"/>
      <c r="J58" s="25" t="s">
        <v>412</v>
      </c>
      <c r="K58" s="25"/>
      <c r="L58" s="26"/>
      <c r="M58" s="25"/>
      <c r="N58" s="25"/>
      <c r="O58" s="26"/>
      <c r="P58" s="26" t="s">
        <v>393</v>
      </c>
      <c r="Q58" s="25"/>
    </row>
    <row r="59" spans="1:26" ht="15.75" x14ac:dyDescent="0.25">
      <c r="A59" s="29">
        <v>44907</v>
      </c>
      <c r="B59" s="24" t="s">
        <v>320</v>
      </c>
      <c r="C59" s="25" t="s">
        <v>321</v>
      </c>
      <c r="D59" s="26">
        <v>9728372</v>
      </c>
      <c r="E59" s="26">
        <v>26</v>
      </c>
      <c r="F59" s="26"/>
      <c r="G59" s="26"/>
      <c r="H59" s="26"/>
      <c r="I59" s="30"/>
      <c r="J59" s="25" t="s">
        <v>131</v>
      </c>
      <c r="K59" s="25" t="s">
        <v>79</v>
      </c>
      <c r="L59" s="26"/>
      <c r="M59" s="32" t="s">
        <v>323</v>
      </c>
      <c r="N59" s="31"/>
      <c r="O59" s="26" t="s">
        <v>393</v>
      </c>
      <c r="P59" s="26" t="s">
        <v>393</v>
      </c>
      <c r="Q59" s="25"/>
      <c r="Z59" s="25"/>
    </row>
    <row r="60" spans="1:26" ht="15.75" x14ac:dyDescent="0.25">
      <c r="A60" s="29">
        <v>44884</v>
      </c>
      <c r="B60" s="24" t="s">
        <v>214</v>
      </c>
      <c r="C60" s="25" t="s">
        <v>215</v>
      </c>
      <c r="D60" s="26">
        <v>2204725</v>
      </c>
      <c r="E60" s="26">
        <v>68</v>
      </c>
      <c r="F60" s="26"/>
      <c r="G60" s="26"/>
      <c r="H60" s="26"/>
      <c r="I60" s="30" t="s">
        <v>456</v>
      </c>
      <c r="J60" s="25" t="s">
        <v>216</v>
      </c>
      <c r="K60" s="25" t="s">
        <v>122</v>
      </c>
      <c r="L60" s="26"/>
      <c r="M60" s="31" t="s">
        <v>218</v>
      </c>
      <c r="N60" s="25"/>
      <c r="O60" s="26" t="s">
        <v>393</v>
      </c>
      <c r="P60" s="26" t="s">
        <v>393</v>
      </c>
      <c r="Q60" s="25"/>
    </row>
    <row r="61" spans="1:26" s="47" customFormat="1" ht="15.75" x14ac:dyDescent="0.25">
      <c r="A61" s="29">
        <v>44884</v>
      </c>
      <c r="B61" s="24" t="s">
        <v>214</v>
      </c>
      <c r="C61" s="25" t="s">
        <v>15</v>
      </c>
      <c r="D61" s="26">
        <v>4908648</v>
      </c>
      <c r="E61" s="26">
        <v>40</v>
      </c>
      <c r="F61" s="26"/>
      <c r="G61" s="26"/>
      <c r="H61" s="26"/>
      <c r="I61" s="30" t="s">
        <v>456</v>
      </c>
      <c r="J61" s="25" t="s">
        <v>624</v>
      </c>
      <c r="K61" s="25" t="s">
        <v>237</v>
      </c>
      <c r="L61" s="26"/>
      <c r="M61" s="31" t="s">
        <v>238</v>
      </c>
      <c r="N61" s="31"/>
      <c r="O61" s="26" t="s">
        <v>393</v>
      </c>
      <c r="P61" s="26" t="s">
        <v>393</v>
      </c>
      <c r="Q61" s="25" t="s">
        <v>400</v>
      </c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x14ac:dyDescent="0.25">
      <c r="A62" s="29">
        <v>44937</v>
      </c>
      <c r="B62" s="24" t="s">
        <v>566</v>
      </c>
      <c r="C62" s="25" t="s">
        <v>283</v>
      </c>
      <c r="D62" s="26">
        <v>2768010</v>
      </c>
      <c r="E62" s="26"/>
      <c r="F62" s="26"/>
      <c r="G62" s="26"/>
      <c r="H62" s="26"/>
      <c r="I62" s="30" t="s">
        <v>567</v>
      </c>
      <c r="J62" s="25" t="s">
        <v>574</v>
      </c>
      <c r="K62" s="25" t="s">
        <v>79</v>
      </c>
      <c r="L62" s="26" t="s">
        <v>572</v>
      </c>
      <c r="M62" s="31" t="s">
        <v>568</v>
      </c>
      <c r="N62" s="31"/>
      <c r="O62" s="26"/>
      <c r="P62" s="26"/>
      <c r="Q62" s="25"/>
    </row>
    <row r="63" spans="1:26" ht="15.75" x14ac:dyDescent="0.25">
      <c r="A63" s="29">
        <v>44878</v>
      </c>
      <c r="B63" s="24" t="s">
        <v>71</v>
      </c>
      <c r="C63" s="25" t="s">
        <v>72</v>
      </c>
      <c r="D63" s="26">
        <v>4486610</v>
      </c>
      <c r="E63" s="26">
        <v>68</v>
      </c>
      <c r="F63" s="26"/>
      <c r="G63" s="26"/>
      <c r="H63" s="26"/>
      <c r="I63" s="30" t="s">
        <v>462</v>
      </c>
      <c r="J63" s="25" t="s">
        <v>391</v>
      </c>
      <c r="K63" s="25"/>
      <c r="L63" s="26" t="s">
        <v>296</v>
      </c>
      <c r="M63" s="31" t="s">
        <v>415</v>
      </c>
      <c r="N63" s="25"/>
      <c r="O63" s="26" t="s">
        <v>393</v>
      </c>
      <c r="P63" s="26" t="s">
        <v>393</v>
      </c>
      <c r="Q63" s="25"/>
    </row>
    <row r="64" spans="1:26" ht="15.75" x14ac:dyDescent="0.25">
      <c r="A64" s="29">
        <v>44879</v>
      </c>
      <c r="B64" s="24" t="s">
        <v>170</v>
      </c>
      <c r="C64" s="25" t="s">
        <v>116</v>
      </c>
      <c r="D64" s="26">
        <v>4908854</v>
      </c>
      <c r="E64" s="26">
        <v>52</v>
      </c>
      <c r="F64" s="26"/>
      <c r="G64" s="26"/>
      <c r="H64" s="26"/>
      <c r="I64" s="30" t="s">
        <v>467</v>
      </c>
      <c r="J64" s="25" t="s">
        <v>168</v>
      </c>
      <c r="K64" s="25" t="s">
        <v>74</v>
      </c>
      <c r="L64" s="26"/>
      <c r="M64" s="31" t="s">
        <v>171</v>
      </c>
      <c r="N64" s="31"/>
      <c r="O64" s="26" t="s">
        <v>393</v>
      </c>
      <c r="P64" s="26" t="s">
        <v>393</v>
      </c>
      <c r="Q64" s="25"/>
      <c r="R64" s="26"/>
      <c r="S64" s="25"/>
    </row>
    <row r="65" spans="1:26" ht="15.75" x14ac:dyDescent="0.25">
      <c r="A65" s="29">
        <v>44879</v>
      </c>
      <c r="B65" s="24" t="s">
        <v>53</v>
      </c>
      <c r="C65" s="25" t="s">
        <v>19</v>
      </c>
      <c r="D65" s="26">
        <v>433524</v>
      </c>
      <c r="E65" s="26">
        <v>48</v>
      </c>
      <c r="F65" s="26"/>
      <c r="G65" s="26"/>
      <c r="H65" s="26"/>
      <c r="I65" s="26"/>
      <c r="J65" s="33" t="s">
        <v>51</v>
      </c>
      <c r="K65" s="25" t="s">
        <v>48</v>
      </c>
      <c r="L65" s="26" t="s">
        <v>550</v>
      </c>
      <c r="M65" s="31" t="s">
        <v>52</v>
      </c>
      <c r="N65" s="26"/>
      <c r="O65" s="31"/>
      <c r="P65" s="31"/>
      <c r="Q65" s="26"/>
      <c r="R65" s="26"/>
      <c r="S65" s="25"/>
    </row>
    <row r="66" spans="1:26" s="47" customFormat="1" ht="15.75" x14ac:dyDescent="0.25">
      <c r="A66" s="29">
        <v>44485</v>
      </c>
      <c r="B66" s="24" t="s">
        <v>125</v>
      </c>
      <c r="C66" s="25" t="s">
        <v>126</v>
      </c>
      <c r="D66" s="26">
        <v>3884641</v>
      </c>
      <c r="E66" s="26">
        <v>76</v>
      </c>
      <c r="F66" s="26"/>
      <c r="G66" s="26"/>
      <c r="H66" s="26"/>
      <c r="I66" s="26">
        <v>672816557</v>
      </c>
      <c r="J66" s="25" t="s">
        <v>120</v>
      </c>
      <c r="K66" s="25" t="s">
        <v>122</v>
      </c>
      <c r="L66" s="26" t="s">
        <v>395</v>
      </c>
      <c r="M66" s="31" t="s">
        <v>133</v>
      </c>
      <c r="N66" s="26"/>
      <c r="O66" s="31"/>
      <c r="P66" s="31"/>
      <c r="Q66" s="26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x14ac:dyDescent="0.25">
      <c r="A67" s="29">
        <v>44940</v>
      </c>
      <c r="B67" s="24" t="s">
        <v>582</v>
      </c>
      <c r="C67" s="25" t="s">
        <v>164</v>
      </c>
      <c r="D67" s="26">
        <v>3533769</v>
      </c>
      <c r="E67" s="26"/>
      <c r="F67" s="26"/>
      <c r="G67" s="26"/>
      <c r="H67" s="26"/>
      <c r="I67" s="30"/>
      <c r="J67" s="25" t="s">
        <v>583</v>
      </c>
      <c r="K67" s="25"/>
      <c r="L67" s="26"/>
      <c r="M67" s="31" t="s">
        <v>584</v>
      </c>
      <c r="N67" s="25"/>
      <c r="O67" s="26"/>
      <c r="P67" s="26"/>
      <c r="Q67" s="25"/>
    </row>
    <row r="68" spans="1:26" ht="15.75" x14ac:dyDescent="0.25">
      <c r="A68" s="29">
        <v>44939</v>
      </c>
      <c r="B68" s="24" t="s">
        <v>601</v>
      </c>
      <c r="C68" s="25" t="s">
        <v>330</v>
      </c>
      <c r="D68" s="26">
        <v>9691561</v>
      </c>
      <c r="E68" s="26"/>
      <c r="F68" s="26"/>
      <c r="G68" s="26"/>
      <c r="H68" s="26"/>
      <c r="I68" s="30" t="s">
        <v>602</v>
      </c>
      <c r="J68" s="25" t="s">
        <v>601</v>
      </c>
      <c r="K68" s="25"/>
      <c r="L68" s="26" t="s">
        <v>603</v>
      </c>
      <c r="M68" s="31" t="s">
        <v>604</v>
      </c>
      <c r="N68" s="25"/>
      <c r="O68" s="26"/>
      <c r="P68" s="26"/>
      <c r="Q68" s="25"/>
    </row>
    <row r="69" spans="1:26" s="43" customFormat="1" ht="24.95" customHeight="1" x14ac:dyDescent="0.25">
      <c r="A69" s="29">
        <v>44939</v>
      </c>
      <c r="B69" s="24" t="s">
        <v>601</v>
      </c>
      <c r="C69" s="25" t="s">
        <v>154</v>
      </c>
      <c r="D69" s="26">
        <v>9691579</v>
      </c>
      <c r="E69" s="26"/>
      <c r="F69" s="26"/>
      <c r="G69" s="26"/>
      <c r="H69" s="26"/>
      <c r="I69" s="30"/>
      <c r="J69" s="25" t="s">
        <v>625</v>
      </c>
      <c r="K69" s="25"/>
      <c r="L69" s="26" t="s">
        <v>603</v>
      </c>
      <c r="M69" s="31" t="s">
        <v>605</v>
      </c>
      <c r="N69" s="25"/>
      <c r="O69" s="26"/>
      <c r="P69" s="26"/>
      <c r="Q69" s="25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x14ac:dyDescent="0.25">
      <c r="A70" s="29">
        <v>44880</v>
      </c>
      <c r="B70" s="24" t="s">
        <v>369</v>
      </c>
      <c r="C70" s="25" t="s">
        <v>370</v>
      </c>
      <c r="D70" s="26"/>
      <c r="E70" s="26"/>
      <c r="F70" s="26"/>
      <c r="G70" s="26"/>
      <c r="H70" s="26"/>
      <c r="I70" s="30"/>
      <c r="J70" s="25" t="s">
        <v>371</v>
      </c>
      <c r="K70" s="25"/>
      <c r="L70" s="26"/>
      <c r="M70" s="32"/>
      <c r="N70" s="31"/>
      <c r="O70" s="26"/>
      <c r="P70" s="26" t="s">
        <v>393</v>
      </c>
      <c r="Q70" s="25" t="s">
        <v>410</v>
      </c>
    </row>
    <row r="71" spans="1:26" ht="15.75" x14ac:dyDescent="0.25">
      <c r="A71" s="29">
        <v>44876</v>
      </c>
      <c r="B71" s="24" t="s">
        <v>66</v>
      </c>
      <c r="C71" s="25" t="s">
        <v>3</v>
      </c>
      <c r="D71" s="26">
        <v>9965164</v>
      </c>
      <c r="E71" s="26">
        <v>30</v>
      </c>
      <c r="F71" s="26"/>
      <c r="G71" s="26"/>
      <c r="H71" s="26"/>
      <c r="I71" s="30"/>
      <c r="J71" s="25" t="s">
        <v>374</v>
      </c>
      <c r="K71" s="25" t="s">
        <v>27</v>
      </c>
      <c r="L71" s="26" t="s">
        <v>559</v>
      </c>
      <c r="M71" s="31" t="s">
        <v>65</v>
      </c>
      <c r="N71" s="25"/>
      <c r="O71" s="26" t="s">
        <v>393</v>
      </c>
      <c r="P71" s="26" t="s">
        <v>393</v>
      </c>
      <c r="Q71" s="25"/>
    </row>
    <row r="72" spans="1:26" ht="15.75" x14ac:dyDescent="0.25">
      <c r="A72" s="29">
        <v>44876</v>
      </c>
      <c r="B72" s="24" t="s">
        <v>66</v>
      </c>
      <c r="C72" s="25" t="s">
        <v>375</v>
      </c>
      <c r="D72" s="26">
        <v>9921976</v>
      </c>
      <c r="E72" s="26">
        <v>26</v>
      </c>
      <c r="F72" s="26"/>
      <c r="G72" s="26"/>
      <c r="H72" s="26"/>
      <c r="I72" s="30"/>
      <c r="J72" s="25" t="s">
        <v>376</v>
      </c>
      <c r="K72" s="25" t="s">
        <v>79</v>
      </c>
      <c r="L72" s="26" t="s">
        <v>559</v>
      </c>
      <c r="M72" s="31" t="s">
        <v>411</v>
      </c>
      <c r="N72" s="25"/>
      <c r="O72" s="26" t="s">
        <v>393</v>
      </c>
      <c r="P72" s="26" t="s">
        <v>393</v>
      </c>
      <c r="Q72" s="25"/>
    </row>
    <row r="73" spans="1:26" ht="15.75" x14ac:dyDescent="0.25">
      <c r="A73" s="29">
        <v>44879</v>
      </c>
      <c r="B73" s="24" t="s">
        <v>358</v>
      </c>
      <c r="C73" s="25" t="s">
        <v>357</v>
      </c>
      <c r="D73" s="26">
        <v>2097063</v>
      </c>
      <c r="E73" s="26">
        <v>52</v>
      </c>
      <c r="F73" s="26"/>
      <c r="G73" s="26"/>
      <c r="H73" s="26"/>
      <c r="I73" s="30" t="s">
        <v>470</v>
      </c>
      <c r="J73" s="25" t="s">
        <v>359</v>
      </c>
      <c r="K73" s="25" t="s">
        <v>356</v>
      </c>
      <c r="L73" s="26"/>
      <c r="M73" s="31" t="s">
        <v>408</v>
      </c>
      <c r="N73" s="31"/>
      <c r="O73" s="26" t="s">
        <v>393</v>
      </c>
      <c r="P73" s="26" t="s">
        <v>393</v>
      </c>
      <c r="Q73" s="25"/>
    </row>
    <row r="74" spans="1:26" ht="15.75" x14ac:dyDescent="0.25">
      <c r="A74" s="29">
        <v>44879</v>
      </c>
      <c r="B74" s="24" t="s">
        <v>358</v>
      </c>
      <c r="C74" s="25" t="s">
        <v>360</v>
      </c>
      <c r="D74" s="26">
        <v>2097071</v>
      </c>
      <c r="E74" s="26">
        <v>56</v>
      </c>
      <c r="F74" s="26"/>
      <c r="G74" s="26"/>
      <c r="H74" s="26"/>
      <c r="I74" s="30" t="s">
        <v>470</v>
      </c>
      <c r="J74" s="25" t="s">
        <v>361</v>
      </c>
      <c r="K74" s="25" t="s">
        <v>356</v>
      </c>
      <c r="L74" s="26"/>
      <c r="M74" s="31" t="s">
        <v>408</v>
      </c>
      <c r="N74" s="31"/>
      <c r="O74" s="26" t="s">
        <v>393</v>
      </c>
      <c r="P74" s="26" t="s">
        <v>393</v>
      </c>
      <c r="Q74" s="25"/>
    </row>
    <row r="75" spans="1:26" ht="15.75" x14ac:dyDescent="0.25">
      <c r="A75" s="29">
        <v>44517</v>
      </c>
      <c r="B75" s="24" t="s">
        <v>251</v>
      </c>
      <c r="C75" s="25" t="s">
        <v>116</v>
      </c>
      <c r="D75" s="26">
        <v>1847790</v>
      </c>
      <c r="E75" s="26">
        <v>40</v>
      </c>
      <c r="F75" s="26"/>
      <c r="G75" s="26"/>
      <c r="H75" s="26"/>
      <c r="I75" s="30"/>
      <c r="J75" s="25" t="s">
        <v>328</v>
      </c>
      <c r="K75" s="25" t="s">
        <v>27</v>
      </c>
      <c r="L75" s="26"/>
      <c r="M75" s="31" t="s">
        <v>256</v>
      </c>
      <c r="N75" s="25"/>
      <c r="O75" s="26" t="s">
        <v>393</v>
      </c>
      <c r="P75" s="26"/>
      <c r="Q75" s="25"/>
      <c r="R75" s="26"/>
      <c r="S75" s="26"/>
      <c r="T75" s="25"/>
    </row>
    <row r="76" spans="1:26" ht="15.75" x14ac:dyDescent="0.25">
      <c r="A76" s="29">
        <v>44490</v>
      </c>
      <c r="B76" s="24" t="s">
        <v>150</v>
      </c>
      <c r="C76" s="25" t="s">
        <v>151</v>
      </c>
      <c r="D76" s="26">
        <v>3887059</v>
      </c>
      <c r="E76" s="26">
        <v>44</v>
      </c>
      <c r="F76" s="26"/>
      <c r="G76" s="26"/>
      <c r="H76" s="26"/>
      <c r="I76" s="30" t="s">
        <v>464</v>
      </c>
      <c r="J76" s="25" t="s">
        <v>29</v>
      </c>
      <c r="K76" s="25" t="s">
        <v>27</v>
      </c>
      <c r="L76" s="26"/>
      <c r="M76" s="31" t="s">
        <v>159</v>
      </c>
      <c r="N76" s="31"/>
      <c r="O76" s="26" t="s">
        <v>393</v>
      </c>
      <c r="P76" s="26" t="s">
        <v>393</v>
      </c>
      <c r="Q76" s="25"/>
    </row>
    <row r="77" spans="1:26" ht="15.75" x14ac:dyDescent="0.25">
      <c r="A77" s="29">
        <v>44491</v>
      </c>
      <c r="B77" s="24" t="s">
        <v>198</v>
      </c>
      <c r="C77" s="25" t="s">
        <v>61</v>
      </c>
      <c r="D77" s="26">
        <v>4286119</v>
      </c>
      <c r="E77" s="26">
        <v>76</v>
      </c>
      <c r="F77" s="26"/>
      <c r="G77" s="26"/>
      <c r="H77" s="26"/>
      <c r="I77" s="30" t="s">
        <v>537</v>
      </c>
      <c r="J77" s="25" t="s">
        <v>60</v>
      </c>
      <c r="K77" s="25" t="s">
        <v>199</v>
      </c>
      <c r="L77" s="26"/>
      <c r="M77" s="31" t="s">
        <v>200</v>
      </c>
      <c r="N77" s="25"/>
      <c r="O77" s="26"/>
      <c r="P77" s="31"/>
      <c r="Q77" s="31"/>
    </row>
    <row r="78" spans="1:26" ht="15.75" x14ac:dyDescent="0.25">
      <c r="A78" s="29">
        <v>44896</v>
      </c>
      <c r="B78" s="24" t="s">
        <v>127</v>
      </c>
      <c r="C78" s="25" t="s">
        <v>129</v>
      </c>
      <c r="D78" s="26">
        <v>865131</v>
      </c>
      <c r="E78" s="26">
        <v>96</v>
      </c>
      <c r="F78" s="26"/>
      <c r="G78" s="26"/>
      <c r="H78" s="26"/>
      <c r="I78" s="30" t="s">
        <v>488</v>
      </c>
      <c r="J78" s="25" t="s">
        <v>134</v>
      </c>
      <c r="K78" s="25" t="s">
        <v>130</v>
      </c>
      <c r="L78" s="26" t="s">
        <v>551</v>
      </c>
      <c r="M78" s="31" t="s">
        <v>128</v>
      </c>
      <c r="N78" s="31"/>
      <c r="O78" s="26" t="s">
        <v>393</v>
      </c>
      <c r="P78" s="26"/>
      <c r="Q78" s="25"/>
    </row>
    <row r="79" spans="1:26" ht="15.75" x14ac:dyDescent="0.25">
      <c r="A79" s="29">
        <v>44882</v>
      </c>
      <c r="B79" s="24" t="s">
        <v>208</v>
      </c>
      <c r="C79" s="25" t="s">
        <v>209</v>
      </c>
      <c r="D79" s="26">
        <v>37772</v>
      </c>
      <c r="E79" s="26">
        <v>20</v>
      </c>
      <c r="F79" s="26"/>
      <c r="G79" s="26"/>
      <c r="H79" s="26"/>
      <c r="I79" s="30"/>
      <c r="J79" s="25" t="s">
        <v>413</v>
      </c>
      <c r="K79" s="25"/>
      <c r="L79" s="26"/>
      <c r="M79" s="31" t="s">
        <v>211</v>
      </c>
      <c r="N79" s="25"/>
      <c r="O79" s="26" t="s">
        <v>393</v>
      </c>
      <c r="P79" s="26" t="s">
        <v>393</v>
      </c>
      <c r="Q79" s="25"/>
    </row>
    <row r="80" spans="1:26" ht="15.75" x14ac:dyDescent="0.25">
      <c r="A80" s="29">
        <v>44885</v>
      </c>
      <c r="B80" s="24" t="s">
        <v>204</v>
      </c>
      <c r="C80" s="25" t="s">
        <v>84</v>
      </c>
      <c r="D80" s="26">
        <v>2484913</v>
      </c>
      <c r="E80" s="26">
        <v>36</v>
      </c>
      <c r="F80" s="26"/>
      <c r="G80" s="26"/>
      <c r="H80" s="26"/>
      <c r="I80" s="30" t="s">
        <v>452</v>
      </c>
      <c r="J80" s="25" t="s">
        <v>319</v>
      </c>
      <c r="K80" s="25" t="s">
        <v>79</v>
      </c>
      <c r="L80" s="26"/>
      <c r="M80" s="31" t="s">
        <v>401</v>
      </c>
      <c r="N80" s="25"/>
      <c r="O80" s="26" t="s">
        <v>393</v>
      </c>
      <c r="P80" s="26" t="s">
        <v>393</v>
      </c>
      <c r="Q80" s="25"/>
    </row>
    <row r="81" spans="1:26" s="47" customFormat="1" ht="15.75" x14ac:dyDescent="0.25">
      <c r="A81" s="29">
        <v>44879</v>
      </c>
      <c r="B81" s="24" t="s">
        <v>354</v>
      </c>
      <c r="C81" s="25" t="s">
        <v>164</v>
      </c>
      <c r="D81" s="26">
        <v>1213173</v>
      </c>
      <c r="E81" s="26">
        <v>48</v>
      </c>
      <c r="F81" s="26"/>
      <c r="G81" s="26"/>
      <c r="H81" s="26"/>
      <c r="I81" s="30" t="s">
        <v>469</v>
      </c>
      <c r="J81" s="25" t="s">
        <v>355</v>
      </c>
      <c r="K81" s="25" t="s">
        <v>356</v>
      </c>
      <c r="L81" s="26"/>
      <c r="M81" s="31" t="s">
        <v>555</v>
      </c>
      <c r="N81" s="25"/>
      <c r="O81" s="26" t="s">
        <v>393</v>
      </c>
      <c r="P81" s="26" t="s">
        <v>393</v>
      </c>
      <c r="Q81" s="25"/>
      <c r="R81" s="26"/>
      <c r="S81" s="25"/>
      <c r="T81" s="22"/>
      <c r="U81" s="22"/>
      <c r="V81" s="22"/>
      <c r="W81" s="22"/>
      <c r="X81" s="22"/>
      <c r="Y81" s="22"/>
      <c r="Z81" s="22"/>
    </row>
    <row r="82" spans="1:26" ht="15.75" x14ac:dyDescent="0.25">
      <c r="A82" s="29">
        <v>44879</v>
      </c>
      <c r="B82" s="24" t="s">
        <v>51</v>
      </c>
      <c r="C82" s="25" t="s">
        <v>8</v>
      </c>
      <c r="D82" s="26">
        <v>2268094</v>
      </c>
      <c r="E82" s="26">
        <v>56</v>
      </c>
      <c r="F82" s="26"/>
      <c r="G82" s="26"/>
      <c r="H82" s="26"/>
      <c r="I82" s="26">
        <v>661331300</v>
      </c>
      <c r="J82" s="25" t="s">
        <v>53</v>
      </c>
      <c r="K82" s="25" t="s">
        <v>48</v>
      </c>
      <c r="L82" s="26" t="s">
        <v>550</v>
      </c>
      <c r="M82" s="31" t="s">
        <v>54</v>
      </c>
      <c r="N82" s="26"/>
      <c r="O82" s="31"/>
      <c r="P82" s="25"/>
      <c r="Q82" s="26"/>
    </row>
    <row r="83" spans="1:26" ht="15.75" x14ac:dyDescent="0.25">
      <c r="A83" s="29">
        <v>44884</v>
      </c>
      <c r="B83" s="24" t="s">
        <v>45</v>
      </c>
      <c r="C83" s="25" t="s">
        <v>18</v>
      </c>
      <c r="D83" s="26">
        <v>4994316</v>
      </c>
      <c r="E83" s="26">
        <v>26</v>
      </c>
      <c r="F83" s="26"/>
      <c r="G83" s="26"/>
      <c r="H83" s="26"/>
      <c r="I83" s="30"/>
      <c r="J83" s="25" t="s">
        <v>46</v>
      </c>
      <c r="K83" s="25" t="s">
        <v>43</v>
      </c>
      <c r="L83" s="26"/>
      <c r="M83" s="31" t="s">
        <v>47</v>
      </c>
      <c r="N83" s="25"/>
      <c r="O83" s="26" t="s">
        <v>393</v>
      </c>
      <c r="P83" s="26" t="s">
        <v>393</v>
      </c>
      <c r="Q83" s="25"/>
    </row>
    <row r="84" spans="1:26" ht="15.75" x14ac:dyDescent="0.25">
      <c r="A84" s="29">
        <v>44880</v>
      </c>
      <c r="B84" s="24" t="s">
        <v>372</v>
      </c>
      <c r="C84" s="25" t="s">
        <v>373</v>
      </c>
      <c r="D84" s="26"/>
      <c r="E84" s="26"/>
      <c r="F84" s="26"/>
      <c r="G84" s="26"/>
      <c r="H84" s="26"/>
      <c r="I84" s="30"/>
      <c r="J84" s="25" t="s">
        <v>369</v>
      </c>
      <c r="K84" s="25"/>
      <c r="L84" s="26"/>
      <c r="M84" s="31"/>
      <c r="N84" s="25"/>
      <c r="O84" s="26"/>
      <c r="P84" s="26" t="s">
        <v>393</v>
      </c>
      <c r="Q84" s="25" t="s">
        <v>410</v>
      </c>
    </row>
    <row r="85" spans="1:26" ht="15.75" x14ac:dyDescent="0.25">
      <c r="A85" s="29">
        <v>44912</v>
      </c>
      <c r="B85" s="24" t="s">
        <v>509</v>
      </c>
      <c r="C85" s="25" t="s">
        <v>360</v>
      </c>
      <c r="D85" s="26">
        <v>2632322</v>
      </c>
      <c r="E85" s="26"/>
      <c r="F85" s="26"/>
      <c r="G85" s="26"/>
      <c r="H85" s="26"/>
      <c r="I85" s="30"/>
      <c r="J85" s="25" t="s">
        <v>507</v>
      </c>
      <c r="K85" s="25"/>
      <c r="L85" s="26" t="s">
        <v>296</v>
      </c>
      <c r="M85" s="31" t="s">
        <v>511</v>
      </c>
      <c r="N85" s="25"/>
      <c r="O85" s="26"/>
      <c r="P85" s="26"/>
      <c r="Q85" s="25"/>
      <c r="R85" s="26"/>
      <c r="S85" s="25"/>
    </row>
    <row r="86" spans="1:26" ht="15.75" x14ac:dyDescent="0.25">
      <c r="A86" s="29">
        <v>44884</v>
      </c>
      <c r="B86" s="24" t="s">
        <v>191</v>
      </c>
      <c r="C86" s="25" t="s">
        <v>61</v>
      </c>
      <c r="D86" s="26">
        <v>1200708</v>
      </c>
      <c r="E86" s="26">
        <v>68</v>
      </c>
      <c r="F86" s="26"/>
      <c r="G86" s="26"/>
      <c r="H86" s="26"/>
      <c r="I86" s="30" t="s">
        <v>454</v>
      </c>
      <c r="J86" s="25" t="s">
        <v>192</v>
      </c>
      <c r="K86" s="25" t="s">
        <v>103</v>
      </c>
      <c r="L86" s="26"/>
      <c r="M86" s="31" t="s">
        <v>196</v>
      </c>
      <c r="N86" s="31"/>
      <c r="O86" s="26" t="s">
        <v>393</v>
      </c>
      <c r="P86" s="26" t="s">
        <v>393</v>
      </c>
      <c r="Q86" s="25"/>
    </row>
    <row r="87" spans="1:26" ht="15.75" x14ac:dyDescent="0.25">
      <c r="A87" s="29">
        <v>44915</v>
      </c>
      <c r="B87" s="24" t="s">
        <v>281</v>
      </c>
      <c r="C87" s="25" t="s">
        <v>283</v>
      </c>
      <c r="D87" s="26">
        <v>1196288</v>
      </c>
      <c r="E87" s="26">
        <v>48</v>
      </c>
      <c r="F87" s="26"/>
      <c r="G87" s="34"/>
      <c r="H87" s="34"/>
      <c r="I87" s="30" t="s">
        <v>520</v>
      </c>
      <c r="J87" s="25" t="s">
        <v>227</v>
      </c>
      <c r="K87" s="25" t="s">
        <v>74</v>
      </c>
      <c r="L87" s="26"/>
      <c r="M87" s="31" t="s">
        <v>282</v>
      </c>
      <c r="N87" s="26"/>
      <c r="O87" s="31"/>
      <c r="P87" s="25"/>
      <c r="Q87" s="26"/>
    </row>
    <row r="88" spans="1:26" ht="15.75" x14ac:dyDescent="0.25">
      <c r="A88" s="29">
        <v>44495</v>
      </c>
      <c r="B88" s="24" t="s">
        <v>186</v>
      </c>
      <c r="C88" s="25" t="s">
        <v>2</v>
      </c>
      <c r="D88" s="26">
        <v>4853885</v>
      </c>
      <c r="E88" s="26">
        <v>26</v>
      </c>
      <c r="F88" s="26"/>
      <c r="G88" s="26"/>
      <c r="H88" s="26"/>
      <c r="I88" s="30"/>
      <c r="J88" s="25" t="s">
        <v>185</v>
      </c>
      <c r="K88" s="25" t="s">
        <v>187</v>
      </c>
      <c r="L88" s="26"/>
      <c r="M88" s="31" t="s">
        <v>190</v>
      </c>
      <c r="N88" s="31"/>
      <c r="O88" s="26" t="s">
        <v>393</v>
      </c>
      <c r="P88" s="26"/>
      <c r="Q88" s="25"/>
    </row>
    <row r="89" spans="1:26" ht="18.75" x14ac:dyDescent="0.25">
      <c r="A89" s="29">
        <v>44503</v>
      </c>
      <c r="B89" s="24" t="s">
        <v>221</v>
      </c>
      <c r="C89" s="25" t="s">
        <v>73</v>
      </c>
      <c r="D89" s="26">
        <v>1090018</v>
      </c>
      <c r="E89" s="26">
        <v>92</v>
      </c>
      <c r="F89" s="35"/>
      <c r="G89" s="35"/>
      <c r="H89" s="35"/>
      <c r="I89" s="35"/>
      <c r="J89" s="25" t="s">
        <v>222</v>
      </c>
      <c r="K89" s="25" t="s">
        <v>210</v>
      </c>
      <c r="L89" s="26"/>
      <c r="M89" s="31" t="s">
        <v>225</v>
      </c>
      <c r="N89" s="25"/>
      <c r="O89" s="26"/>
      <c r="P89" s="31"/>
      <c r="Q89" s="26"/>
      <c r="R89" s="31"/>
      <c r="S89" s="25"/>
      <c r="T89" s="26"/>
    </row>
    <row r="90" spans="1:26" ht="18.75" x14ac:dyDescent="0.25">
      <c r="A90" s="29">
        <v>44947</v>
      </c>
      <c r="B90" s="24" t="s">
        <v>610</v>
      </c>
      <c r="C90" s="25" t="s">
        <v>241</v>
      </c>
      <c r="D90" s="26">
        <v>9608269</v>
      </c>
      <c r="E90" s="26"/>
      <c r="F90" s="35"/>
      <c r="G90" s="35"/>
      <c r="H90" s="35"/>
      <c r="I90" s="35"/>
      <c r="J90" s="25" t="s">
        <v>607</v>
      </c>
      <c r="K90" s="25"/>
      <c r="L90" s="26"/>
      <c r="M90" s="31" t="s">
        <v>611</v>
      </c>
      <c r="N90" s="25"/>
      <c r="O90" s="26"/>
      <c r="P90" s="31"/>
      <c r="Q90" s="26"/>
      <c r="R90" s="31"/>
      <c r="S90" s="25"/>
      <c r="T90" s="26"/>
    </row>
    <row r="91" spans="1:26" ht="15.75" x14ac:dyDescent="0.25">
      <c r="A91" s="29">
        <v>44528</v>
      </c>
      <c r="B91" s="24" t="s">
        <v>305</v>
      </c>
      <c r="C91" s="25" t="s">
        <v>15</v>
      </c>
      <c r="D91" s="26">
        <v>328618</v>
      </c>
      <c r="E91" s="26">
        <v>100</v>
      </c>
      <c r="F91" s="26"/>
      <c r="G91" s="26"/>
      <c r="H91" s="26"/>
      <c r="I91" s="30" t="s">
        <v>492</v>
      </c>
      <c r="J91" s="25" t="s">
        <v>306</v>
      </c>
      <c r="K91" s="25" t="s">
        <v>210</v>
      </c>
      <c r="L91" s="26" t="s">
        <v>301</v>
      </c>
      <c r="M91" s="31" t="s">
        <v>307</v>
      </c>
      <c r="N91" s="26"/>
      <c r="O91" s="31"/>
      <c r="P91" s="25"/>
      <c r="Q91" s="26"/>
    </row>
    <row r="92" spans="1:26" ht="15.75" x14ac:dyDescent="0.25">
      <c r="A92" s="29">
        <v>44908</v>
      </c>
      <c r="B92" s="24" t="s">
        <v>416</v>
      </c>
      <c r="C92" s="25" t="s">
        <v>100</v>
      </c>
      <c r="D92" s="26">
        <v>2348359</v>
      </c>
      <c r="E92" s="26">
        <v>36</v>
      </c>
      <c r="F92" s="26"/>
      <c r="G92" s="26"/>
      <c r="H92" s="26"/>
      <c r="I92" s="30" t="s">
        <v>476</v>
      </c>
      <c r="J92" s="25" t="s">
        <v>417</v>
      </c>
      <c r="K92" s="25"/>
      <c r="L92" s="26"/>
      <c r="M92" s="31" t="s">
        <v>491</v>
      </c>
      <c r="N92" s="31"/>
      <c r="O92" s="26" t="s">
        <v>393</v>
      </c>
      <c r="P92" s="26"/>
      <c r="Q92" s="25"/>
    </row>
    <row r="93" spans="1:26" ht="15.75" x14ac:dyDescent="0.25">
      <c r="A93" s="29">
        <v>44908</v>
      </c>
      <c r="B93" s="24" t="s">
        <v>416</v>
      </c>
      <c r="C93" s="25" t="s">
        <v>116</v>
      </c>
      <c r="D93" s="26">
        <v>2348333</v>
      </c>
      <c r="E93" s="26">
        <v>34</v>
      </c>
      <c r="F93" s="26"/>
      <c r="G93" s="26"/>
      <c r="H93" s="26"/>
      <c r="I93" s="30" t="s">
        <v>477</v>
      </c>
      <c r="J93" s="25" t="s">
        <v>418</v>
      </c>
      <c r="K93" s="25"/>
      <c r="L93" s="26"/>
      <c r="M93" s="31" t="s">
        <v>419</v>
      </c>
      <c r="N93" s="31"/>
      <c r="O93" s="26" t="s">
        <v>393</v>
      </c>
      <c r="P93" s="26"/>
      <c r="Q93" s="25"/>
      <c r="R93" s="26"/>
      <c r="S93" s="25"/>
    </row>
    <row r="94" spans="1:26" ht="15.75" x14ac:dyDescent="0.25">
      <c r="A94" s="29">
        <v>44951</v>
      </c>
      <c r="B94" s="24" t="s">
        <v>616</v>
      </c>
      <c r="C94" s="25" t="s">
        <v>619</v>
      </c>
      <c r="D94" s="26">
        <v>9947386</v>
      </c>
      <c r="E94" s="26">
        <v>34</v>
      </c>
      <c r="F94" s="26"/>
      <c r="G94" s="26"/>
      <c r="H94" s="26"/>
      <c r="I94" s="30"/>
      <c r="J94" s="25" t="s">
        <v>620</v>
      </c>
      <c r="K94" s="25"/>
      <c r="L94" s="26"/>
      <c r="M94" s="31"/>
      <c r="N94" s="25"/>
      <c r="O94" s="26"/>
      <c r="P94" s="26"/>
      <c r="Q94" s="25"/>
    </row>
    <row r="95" spans="1:26" ht="15.75" x14ac:dyDescent="0.25">
      <c r="A95" s="29">
        <v>44895</v>
      </c>
      <c r="B95" s="24" t="s">
        <v>382</v>
      </c>
      <c r="C95" s="25" t="s">
        <v>203</v>
      </c>
      <c r="D95" s="26">
        <v>1813618</v>
      </c>
      <c r="E95" s="26">
        <v>48</v>
      </c>
      <c r="F95" s="26"/>
      <c r="G95" s="26"/>
      <c r="H95" s="26"/>
      <c r="I95" s="30" t="s">
        <v>438</v>
      </c>
      <c r="J95" s="25" t="s">
        <v>383</v>
      </c>
      <c r="K95" s="25" t="s">
        <v>384</v>
      </c>
      <c r="L95" s="26"/>
      <c r="M95" s="31" t="s">
        <v>552</v>
      </c>
      <c r="N95" s="25"/>
      <c r="O95" s="26" t="s">
        <v>393</v>
      </c>
      <c r="P95" s="26" t="s">
        <v>393</v>
      </c>
      <c r="Q95" s="25"/>
    </row>
    <row r="96" spans="1:26" ht="15.75" x14ac:dyDescent="0.25">
      <c r="A96" s="29">
        <v>44893</v>
      </c>
      <c r="B96" s="24" t="s">
        <v>104</v>
      </c>
      <c r="C96" s="25" t="s">
        <v>105</v>
      </c>
      <c r="D96" s="26">
        <v>532730</v>
      </c>
      <c r="E96" s="26">
        <v>60</v>
      </c>
      <c r="F96" s="26"/>
      <c r="G96" s="26"/>
      <c r="H96" s="26"/>
      <c r="I96" s="30" t="s">
        <v>440</v>
      </c>
      <c r="J96" s="25" t="s">
        <v>379</v>
      </c>
      <c r="K96" s="25" t="s">
        <v>103</v>
      </c>
      <c r="L96" s="26"/>
      <c r="M96" s="31" t="s">
        <v>111</v>
      </c>
      <c r="N96" s="31"/>
      <c r="O96" s="26" t="s">
        <v>393</v>
      </c>
      <c r="P96" s="26" t="s">
        <v>393</v>
      </c>
      <c r="Q96" s="25"/>
    </row>
    <row r="97" spans="1:26" s="47" customFormat="1" x14ac:dyDescent="0.25">
      <c r="A97" s="23">
        <v>44946</v>
      </c>
      <c r="B97" s="36" t="s">
        <v>607</v>
      </c>
      <c r="C97" s="22" t="s">
        <v>249</v>
      </c>
      <c r="D97" s="27">
        <v>2426775</v>
      </c>
      <c r="E97" s="27"/>
      <c r="F97" s="27"/>
      <c r="G97" s="22"/>
      <c r="H97" s="27"/>
      <c r="I97" s="28" t="s">
        <v>608</v>
      </c>
      <c r="J97" s="22" t="s">
        <v>626</v>
      </c>
      <c r="K97" s="22"/>
      <c r="L97" s="22"/>
      <c r="M97" s="32" t="s">
        <v>609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x14ac:dyDescent="0.25">
      <c r="A98" s="29">
        <v>44894</v>
      </c>
      <c r="B98" s="24" t="s">
        <v>147</v>
      </c>
      <c r="C98" s="25" t="s">
        <v>148</v>
      </c>
      <c r="D98" s="26">
        <v>1924978</v>
      </c>
      <c r="E98" s="26">
        <v>48</v>
      </c>
      <c r="F98" s="26"/>
      <c r="G98" s="26"/>
      <c r="H98" s="26"/>
      <c r="I98" s="30" t="s">
        <v>442</v>
      </c>
      <c r="J98" s="25" t="s">
        <v>377</v>
      </c>
      <c r="K98" s="25" t="s">
        <v>79</v>
      </c>
      <c r="L98" s="26"/>
      <c r="M98" s="31" t="s">
        <v>397</v>
      </c>
      <c r="N98" s="31"/>
      <c r="O98" s="26" t="s">
        <v>393</v>
      </c>
      <c r="P98" s="26" t="s">
        <v>393</v>
      </c>
      <c r="Q98" s="25"/>
    </row>
    <row r="99" spans="1:26" ht="15.75" x14ac:dyDescent="0.25">
      <c r="A99" s="29">
        <v>44523</v>
      </c>
      <c r="B99" s="24" t="s">
        <v>274</v>
      </c>
      <c r="C99" s="25" t="s">
        <v>4</v>
      </c>
      <c r="D99" s="26">
        <v>288143</v>
      </c>
      <c r="E99" s="26">
        <v>50</v>
      </c>
      <c r="F99" s="26"/>
      <c r="G99" s="26"/>
      <c r="H99" s="26"/>
      <c r="I99" s="30" t="s">
        <v>432</v>
      </c>
      <c r="J99" s="25" t="s">
        <v>354</v>
      </c>
      <c r="K99" s="25" t="s">
        <v>275</v>
      </c>
      <c r="L99" s="26"/>
      <c r="M99" s="31" t="s">
        <v>276</v>
      </c>
      <c r="N99" s="31"/>
      <c r="O99" s="26"/>
      <c r="P99" s="26"/>
      <c r="Q99" s="25"/>
    </row>
    <row r="100" spans="1:26" ht="15.75" x14ac:dyDescent="0.25">
      <c r="A100" s="29">
        <v>44883</v>
      </c>
      <c r="B100" s="24" t="s">
        <v>245</v>
      </c>
      <c r="C100" s="25" t="s">
        <v>246</v>
      </c>
      <c r="D100" s="26">
        <v>1712571</v>
      </c>
      <c r="E100" s="26">
        <v>60</v>
      </c>
      <c r="F100" s="26"/>
      <c r="G100" s="26"/>
      <c r="H100" s="26"/>
      <c r="I100" s="30"/>
      <c r="J100" s="25" t="s">
        <v>244</v>
      </c>
      <c r="K100" s="25" t="s">
        <v>27</v>
      </c>
      <c r="L100" s="26"/>
      <c r="M100" s="32" t="s">
        <v>247</v>
      </c>
      <c r="N100" s="31"/>
      <c r="O100" s="26" t="s">
        <v>393</v>
      </c>
      <c r="P100" s="26" t="s">
        <v>393</v>
      </c>
      <c r="Q100" s="25"/>
    </row>
    <row r="101" spans="1:26" ht="15.75" x14ac:dyDescent="0.25">
      <c r="A101" s="29">
        <v>44896</v>
      </c>
      <c r="B101" s="24" t="s">
        <v>337</v>
      </c>
      <c r="C101" s="25" t="s">
        <v>338</v>
      </c>
      <c r="D101" s="26">
        <v>2460484</v>
      </c>
      <c r="E101" s="26">
        <v>84</v>
      </c>
      <c r="F101" s="26"/>
      <c r="G101" s="26"/>
      <c r="H101" s="26"/>
      <c r="I101" s="30" t="s">
        <v>437</v>
      </c>
      <c r="J101" s="25" t="s">
        <v>334</v>
      </c>
      <c r="K101" s="25" t="s">
        <v>335</v>
      </c>
      <c r="L101" s="26" t="s">
        <v>395</v>
      </c>
      <c r="M101" s="31" t="s">
        <v>396</v>
      </c>
      <c r="N101" s="25"/>
      <c r="O101" s="26" t="s">
        <v>393</v>
      </c>
      <c r="P101" s="26"/>
      <c r="Q101" s="25"/>
    </row>
    <row r="102" spans="1:26" ht="15.75" x14ac:dyDescent="0.25">
      <c r="A102" s="29">
        <v>44907</v>
      </c>
      <c r="B102" s="24" t="s">
        <v>495</v>
      </c>
      <c r="C102" s="25" t="s">
        <v>242</v>
      </c>
      <c r="D102" s="26">
        <v>2782391</v>
      </c>
      <c r="E102" s="26">
        <v>28</v>
      </c>
      <c r="F102" s="26"/>
      <c r="G102" s="26"/>
      <c r="H102" s="26"/>
      <c r="I102" s="30"/>
      <c r="J102" s="25" t="s">
        <v>493</v>
      </c>
      <c r="K102" s="25" t="s">
        <v>79</v>
      </c>
      <c r="L102" s="26" t="s">
        <v>547</v>
      </c>
      <c r="M102" s="31"/>
      <c r="N102" s="25"/>
      <c r="O102" s="26"/>
      <c r="P102" s="26"/>
      <c r="Q102" s="25"/>
    </row>
    <row r="103" spans="1:26" s="47" customFormat="1" x14ac:dyDescent="0.25">
      <c r="A103" s="29">
        <v>44517</v>
      </c>
      <c r="B103" s="37" t="s">
        <v>257</v>
      </c>
      <c r="C103" s="25" t="s">
        <v>258</v>
      </c>
      <c r="D103" s="26">
        <v>4957356</v>
      </c>
      <c r="E103" s="26">
        <v>34</v>
      </c>
      <c r="F103" s="26"/>
      <c r="G103" s="26"/>
      <c r="H103" s="26"/>
      <c r="I103" s="30"/>
      <c r="J103" s="25" t="s">
        <v>259</v>
      </c>
      <c r="K103" s="25" t="s">
        <v>260</v>
      </c>
      <c r="L103" s="26"/>
      <c r="M103" s="31" t="s">
        <v>255</v>
      </c>
      <c r="N103" s="31"/>
      <c r="O103" s="26" t="s">
        <v>393</v>
      </c>
      <c r="P103" s="26"/>
      <c r="Q103" s="25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s="47" customFormat="1" x14ac:dyDescent="0.25">
      <c r="A104" s="29">
        <v>44912</v>
      </c>
      <c r="B104" s="37" t="s">
        <v>502</v>
      </c>
      <c r="C104" s="25" t="s">
        <v>277</v>
      </c>
      <c r="D104" s="26">
        <v>2607458</v>
      </c>
      <c r="E104" s="26">
        <v>34</v>
      </c>
      <c r="F104" s="26"/>
      <c r="G104" s="26"/>
      <c r="H104" s="26"/>
      <c r="I104" s="30" t="s">
        <v>548</v>
      </c>
      <c r="J104" s="25" t="s">
        <v>503</v>
      </c>
      <c r="K104" s="25" t="s">
        <v>103</v>
      </c>
      <c r="L104" s="26" t="s">
        <v>296</v>
      </c>
      <c r="M104" s="31" t="s">
        <v>506</v>
      </c>
      <c r="N104" s="31"/>
      <c r="O104" s="26"/>
      <c r="P104" s="26"/>
      <c r="Q104" s="25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x14ac:dyDescent="0.25">
      <c r="A105" s="29">
        <v>44879</v>
      </c>
      <c r="B105" s="24" t="s">
        <v>34</v>
      </c>
      <c r="C105" s="25" t="s">
        <v>4</v>
      </c>
      <c r="D105" s="26">
        <v>9995690</v>
      </c>
      <c r="E105" s="26">
        <v>30</v>
      </c>
      <c r="F105" s="26"/>
      <c r="G105" s="26"/>
      <c r="H105" s="26"/>
      <c r="I105" s="30"/>
      <c r="J105" s="25" t="s">
        <v>35</v>
      </c>
      <c r="K105" s="25" t="s">
        <v>28</v>
      </c>
      <c r="L105" s="26"/>
      <c r="M105" s="31" t="s">
        <v>5</v>
      </c>
      <c r="N105" s="31"/>
      <c r="O105" s="26" t="s">
        <v>393</v>
      </c>
      <c r="P105" s="26"/>
      <c r="Q105" s="25"/>
    </row>
    <row r="106" spans="1:26" ht="15.75" x14ac:dyDescent="0.25">
      <c r="A106" s="29">
        <v>44879</v>
      </c>
      <c r="B106" s="24" t="s">
        <v>34</v>
      </c>
      <c r="C106" s="25" t="s">
        <v>1</v>
      </c>
      <c r="D106" s="26">
        <v>4997849</v>
      </c>
      <c r="E106" s="26">
        <v>30</v>
      </c>
      <c r="F106" s="26"/>
      <c r="G106" s="26"/>
      <c r="H106" s="26"/>
      <c r="I106" s="30"/>
      <c r="J106" s="25" t="s">
        <v>36</v>
      </c>
      <c r="K106" s="25" t="s">
        <v>28</v>
      </c>
      <c r="L106" s="26"/>
      <c r="M106" s="31" t="s">
        <v>5</v>
      </c>
      <c r="N106" s="25"/>
      <c r="O106" s="26" t="s">
        <v>393</v>
      </c>
      <c r="P106" s="26"/>
      <c r="Q106" s="25"/>
    </row>
    <row r="107" spans="1:26" ht="15.75" x14ac:dyDescent="0.25">
      <c r="A107" s="29">
        <v>44907</v>
      </c>
      <c r="B107" s="24" t="s">
        <v>420</v>
      </c>
      <c r="C107" s="25" t="s">
        <v>421</v>
      </c>
      <c r="D107" s="26">
        <v>3474111</v>
      </c>
      <c r="E107" s="26"/>
      <c r="F107" s="26"/>
      <c r="G107" s="26"/>
      <c r="H107" s="26"/>
      <c r="I107" s="30" t="s">
        <v>478</v>
      </c>
      <c r="J107" s="25" t="s">
        <v>422</v>
      </c>
      <c r="K107" s="25"/>
      <c r="L107" s="26"/>
      <c r="M107" s="31" t="s">
        <v>298</v>
      </c>
      <c r="N107" s="25"/>
      <c r="O107" s="26"/>
      <c r="P107" s="26"/>
      <c r="Q107" s="25"/>
    </row>
    <row r="108" spans="1:26" s="47" customFormat="1" ht="15.75" x14ac:dyDescent="0.25">
      <c r="A108" s="29">
        <v>44935</v>
      </c>
      <c r="B108" s="24" t="s">
        <v>560</v>
      </c>
      <c r="C108" s="25" t="s">
        <v>144</v>
      </c>
      <c r="D108" s="26">
        <v>9677868</v>
      </c>
      <c r="E108" s="26"/>
      <c r="F108" s="26"/>
      <c r="G108" s="26"/>
      <c r="H108" s="26"/>
      <c r="I108" s="30" t="s">
        <v>563</v>
      </c>
      <c r="J108" s="25" t="s">
        <v>565</v>
      </c>
      <c r="K108" s="25" t="s">
        <v>79</v>
      </c>
      <c r="L108" s="26" t="s">
        <v>395</v>
      </c>
      <c r="M108" s="31" t="s">
        <v>562</v>
      </c>
      <c r="N108" s="25"/>
      <c r="O108" s="26"/>
      <c r="P108" s="26"/>
      <c r="Q108" s="25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x14ac:dyDescent="0.25">
      <c r="A109" s="29">
        <v>44935</v>
      </c>
      <c r="B109" s="24" t="s">
        <v>560</v>
      </c>
      <c r="C109" s="25" t="s">
        <v>561</v>
      </c>
      <c r="D109" s="26">
        <v>1207100</v>
      </c>
      <c r="E109" s="26"/>
      <c r="F109" s="26"/>
      <c r="G109" s="26"/>
      <c r="H109" s="26"/>
      <c r="I109" s="30" t="s">
        <v>564</v>
      </c>
      <c r="J109" s="25" t="s">
        <v>565</v>
      </c>
      <c r="K109" s="25" t="s">
        <v>79</v>
      </c>
      <c r="L109" s="26"/>
      <c r="M109" s="31"/>
      <c r="N109" s="25"/>
      <c r="O109" s="26"/>
      <c r="P109" s="26"/>
      <c r="Q109" s="25"/>
    </row>
    <row r="110" spans="1:26" ht="15.75" x14ac:dyDescent="0.25">
      <c r="A110" s="29">
        <v>44931</v>
      </c>
      <c r="B110" s="24" t="s">
        <v>262</v>
      </c>
      <c r="C110" s="25" t="s">
        <v>532</v>
      </c>
      <c r="D110" s="26">
        <v>1541334</v>
      </c>
      <c r="E110" s="26">
        <v>56</v>
      </c>
      <c r="F110" s="26"/>
      <c r="G110" s="26"/>
      <c r="H110" s="26"/>
      <c r="I110" s="30"/>
      <c r="J110" s="25" t="s">
        <v>533</v>
      </c>
      <c r="K110" s="25"/>
      <c r="L110" s="26"/>
      <c r="M110" s="31" t="s">
        <v>534</v>
      </c>
      <c r="N110" s="25"/>
      <c r="O110" s="26"/>
      <c r="P110" s="26"/>
      <c r="Q110" s="25"/>
    </row>
    <row r="111" spans="1:26" ht="15.75" x14ac:dyDescent="0.25">
      <c r="A111" s="29">
        <v>44931</v>
      </c>
      <c r="B111" s="24" t="s">
        <v>262</v>
      </c>
      <c r="C111" s="25" t="s">
        <v>535</v>
      </c>
      <c r="D111" s="26">
        <v>1541342</v>
      </c>
      <c r="E111" s="26"/>
      <c r="F111" s="26"/>
      <c r="G111" s="26"/>
      <c r="H111" s="26"/>
      <c r="I111" s="30"/>
      <c r="J111" s="25" t="s">
        <v>536</v>
      </c>
      <c r="K111" s="25"/>
      <c r="L111" s="26"/>
      <c r="M111" s="31" t="s">
        <v>263</v>
      </c>
      <c r="N111" s="25"/>
      <c r="O111" s="26"/>
      <c r="P111" s="26"/>
      <c r="Q111" s="25"/>
    </row>
    <row r="112" spans="1:26" ht="15.75" x14ac:dyDescent="0.25">
      <c r="A112" s="29">
        <v>44881</v>
      </c>
      <c r="B112" s="24" t="s">
        <v>99</v>
      </c>
      <c r="C112" s="25" t="s">
        <v>100</v>
      </c>
      <c r="D112" s="26">
        <v>2030930</v>
      </c>
      <c r="E112" s="26">
        <v>76</v>
      </c>
      <c r="F112" s="26"/>
      <c r="G112" s="26"/>
      <c r="H112" s="26"/>
      <c r="I112" s="30" t="s">
        <v>459</v>
      </c>
      <c r="J112" s="25" t="s">
        <v>137</v>
      </c>
      <c r="K112" s="25" t="s">
        <v>103</v>
      </c>
      <c r="L112" s="26"/>
      <c r="M112" s="31" t="s">
        <v>109</v>
      </c>
      <c r="N112" s="31"/>
      <c r="O112" s="26" t="s">
        <v>393</v>
      </c>
      <c r="P112" s="26" t="s">
        <v>393</v>
      </c>
      <c r="Q112" s="25"/>
    </row>
    <row r="113" spans="1:26" s="47" customFormat="1" ht="15.75" x14ac:dyDescent="0.25">
      <c r="A113" s="29">
        <v>44881</v>
      </c>
      <c r="B113" s="24" t="s">
        <v>99</v>
      </c>
      <c r="C113" s="25" t="s">
        <v>1</v>
      </c>
      <c r="D113" s="26">
        <v>3027671</v>
      </c>
      <c r="E113" s="26">
        <v>68</v>
      </c>
      <c r="F113" s="26"/>
      <c r="G113" s="26"/>
      <c r="H113" s="26"/>
      <c r="I113" s="30" t="s">
        <v>460</v>
      </c>
      <c r="J113" s="25" t="s">
        <v>138</v>
      </c>
      <c r="K113" s="25" t="s">
        <v>102</v>
      </c>
      <c r="L113" s="26"/>
      <c r="M113" s="31" t="s">
        <v>110</v>
      </c>
      <c r="N113" s="31"/>
      <c r="O113" s="26" t="s">
        <v>393</v>
      </c>
      <c r="P113" s="26" t="s">
        <v>393</v>
      </c>
      <c r="Q113" s="25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s="47" customFormat="1" ht="15.75" x14ac:dyDescent="0.25">
      <c r="A114" s="29">
        <v>44880</v>
      </c>
      <c r="B114" s="24" t="s">
        <v>168</v>
      </c>
      <c r="C114" s="25" t="s">
        <v>169</v>
      </c>
      <c r="D114" s="26">
        <v>425266</v>
      </c>
      <c r="E114" s="26">
        <v>52</v>
      </c>
      <c r="F114" s="26"/>
      <c r="G114" s="26"/>
      <c r="H114" s="26"/>
      <c r="I114" s="30" t="s">
        <v>466</v>
      </c>
      <c r="J114" s="25" t="s">
        <v>170</v>
      </c>
      <c r="K114" s="25" t="s">
        <v>74</v>
      </c>
      <c r="L114" s="26"/>
      <c r="M114" s="31" t="s">
        <v>172</v>
      </c>
      <c r="N114" s="31"/>
      <c r="O114" s="26" t="s">
        <v>393</v>
      </c>
      <c r="P114" s="26" t="s">
        <v>393</v>
      </c>
      <c r="Q114" s="25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x14ac:dyDescent="0.25">
      <c r="A115" s="29">
        <v>44885</v>
      </c>
      <c r="B115" s="24" t="s">
        <v>80</v>
      </c>
      <c r="C115" s="25" t="s">
        <v>81</v>
      </c>
      <c r="D115" s="26">
        <v>2382159</v>
      </c>
      <c r="E115" s="26">
        <v>28</v>
      </c>
      <c r="F115" s="26"/>
      <c r="G115" s="26"/>
      <c r="H115" s="26"/>
      <c r="I115" s="30" t="s">
        <v>450</v>
      </c>
      <c r="J115" s="25" t="s">
        <v>82</v>
      </c>
      <c r="K115" s="25" t="s">
        <v>79</v>
      </c>
      <c r="L115" s="26"/>
      <c r="M115" s="31" t="s">
        <v>98</v>
      </c>
      <c r="N115" s="31"/>
      <c r="O115" s="26" t="s">
        <v>393</v>
      </c>
      <c r="P115" s="26" t="s">
        <v>393</v>
      </c>
      <c r="Q115" s="25"/>
    </row>
    <row r="116" spans="1:26" ht="15.75" x14ac:dyDescent="0.25">
      <c r="A116" s="29">
        <v>44905</v>
      </c>
      <c r="B116" s="24" t="s">
        <v>391</v>
      </c>
      <c r="C116" s="25" t="s">
        <v>11</v>
      </c>
      <c r="D116" s="26">
        <v>200973</v>
      </c>
      <c r="E116" s="26"/>
      <c r="F116" s="26"/>
      <c r="G116" s="26"/>
      <c r="H116" s="26"/>
      <c r="I116" s="30"/>
      <c r="J116" s="25" t="s">
        <v>75</v>
      </c>
      <c r="K116" s="25"/>
      <c r="L116" s="26" t="s">
        <v>296</v>
      </c>
      <c r="M116" s="31" t="s">
        <v>406</v>
      </c>
      <c r="N116" s="31"/>
      <c r="O116" s="26" t="s">
        <v>393</v>
      </c>
      <c r="P116" s="26" t="s">
        <v>393</v>
      </c>
      <c r="Q116" s="25"/>
    </row>
    <row r="117" spans="1:26" ht="15.75" x14ac:dyDescent="0.25">
      <c r="A117" s="29">
        <v>45289</v>
      </c>
      <c r="B117" s="24" t="s">
        <v>163</v>
      </c>
      <c r="C117" s="25" t="s">
        <v>164</v>
      </c>
      <c r="D117" s="26">
        <v>404765</v>
      </c>
      <c r="E117" s="26">
        <v>60</v>
      </c>
      <c r="F117" s="26"/>
      <c r="G117" s="25"/>
      <c r="H117" s="26"/>
      <c r="I117" s="26"/>
      <c r="J117" s="25" t="s">
        <v>341</v>
      </c>
      <c r="K117" s="25" t="s">
        <v>165</v>
      </c>
      <c r="L117" s="26"/>
      <c r="M117" s="31" t="s">
        <v>166</v>
      </c>
      <c r="N117" s="25"/>
      <c r="O117" s="26"/>
      <c r="P117" s="32"/>
      <c r="Q117" s="31"/>
      <c r="R117" s="26"/>
      <c r="S117" s="26"/>
      <c r="T117" s="25"/>
    </row>
    <row r="118" spans="1:26" ht="15.75" x14ac:dyDescent="0.25">
      <c r="A118" s="29">
        <v>44905</v>
      </c>
      <c r="B118" s="24" t="s">
        <v>388</v>
      </c>
      <c r="C118" s="25" t="s">
        <v>389</v>
      </c>
      <c r="D118" s="26">
        <v>1090208</v>
      </c>
      <c r="E118" s="26">
        <v>56</v>
      </c>
      <c r="F118" s="26"/>
      <c r="G118" s="26"/>
      <c r="H118" s="26"/>
      <c r="I118" s="30" t="s">
        <v>483</v>
      </c>
      <c r="J118" s="25" t="s">
        <v>390</v>
      </c>
      <c r="K118" s="25" t="s">
        <v>79</v>
      </c>
      <c r="L118" s="26"/>
      <c r="M118" s="31"/>
      <c r="N118" s="31"/>
      <c r="O118" s="26"/>
      <c r="P118" s="26"/>
      <c r="Q118" s="25"/>
    </row>
    <row r="119" spans="1:26" ht="15.75" x14ac:dyDescent="0.25">
      <c r="A119" s="29">
        <v>44478</v>
      </c>
      <c r="B119" s="24" t="s">
        <v>90</v>
      </c>
      <c r="C119" s="25" t="s">
        <v>91</v>
      </c>
      <c r="D119" s="26">
        <v>439639</v>
      </c>
      <c r="E119" s="26">
        <v>58</v>
      </c>
      <c r="F119" s="26"/>
      <c r="G119" s="26"/>
      <c r="H119" s="26"/>
      <c r="I119" s="30"/>
      <c r="J119" s="25" t="s">
        <v>101</v>
      </c>
      <c r="K119" s="25" t="s">
        <v>93</v>
      </c>
      <c r="L119" s="26"/>
      <c r="M119" s="31" t="s">
        <v>95</v>
      </c>
      <c r="N119" s="25"/>
      <c r="O119" s="26" t="s">
        <v>393</v>
      </c>
      <c r="P119" s="26"/>
      <c r="Q119" s="25"/>
      <c r="R119" s="26"/>
      <c r="S119" s="25"/>
    </row>
    <row r="120" spans="1:26" ht="15.75" x14ac:dyDescent="0.25">
      <c r="A120" s="29">
        <v>44896</v>
      </c>
      <c r="B120" s="24" t="s">
        <v>334</v>
      </c>
      <c r="C120" s="25" t="s">
        <v>266</v>
      </c>
      <c r="D120" s="26">
        <v>3700201</v>
      </c>
      <c r="E120" s="26">
        <v>84</v>
      </c>
      <c r="F120" s="26"/>
      <c r="G120" s="26"/>
      <c r="H120" s="26"/>
      <c r="I120" s="30" t="s">
        <v>436</v>
      </c>
      <c r="J120" s="25" t="s">
        <v>336</v>
      </c>
      <c r="K120" s="25" t="s">
        <v>335</v>
      </c>
      <c r="L120" s="26" t="s">
        <v>395</v>
      </c>
      <c r="M120" s="32" t="s">
        <v>339</v>
      </c>
      <c r="N120" s="25"/>
      <c r="O120" s="26" t="s">
        <v>393</v>
      </c>
      <c r="P120" s="26"/>
      <c r="Q120" s="25"/>
    </row>
    <row r="121" spans="1:26" ht="15.75" x14ac:dyDescent="0.25">
      <c r="A121" s="29">
        <v>44919</v>
      </c>
      <c r="B121" s="24" t="s">
        <v>77</v>
      </c>
      <c r="C121" s="25" t="s">
        <v>78</v>
      </c>
      <c r="D121" s="26">
        <v>2080779</v>
      </c>
      <c r="E121" s="26">
        <v>32</v>
      </c>
      <c r="F121" s="26"/>
      <c r="G121" s="26"/>
      <c r="H121" s="26"/>
      <c r="I121" s="30" t="s">
        <v>546</v>
      </c>
      <c r="J121" s="25"/>
      <c r="K121" s="25" t="s">
        <v>79</v>
      </c>
      <c r="L121" s="26"/>
      <c r="M121" s="31" t="s">
        <v>96</v>
      </c>
      <c r="N121" s="26"/>
      <c r="O121" s="32"/>
      <c r="P121" s="25"/>
      <c r="Q121" s="26"/>
    </row>
    <row r="122" spans="1:26" ht="15.75" x14ac:dyDescent="0.25">
      <c r="A122" s="29">
        <v>44887</v>
      </c>
      <c r="B122" s="24" t="s">
        <v>234</v>
      </c>
      <c r="C122" s="25" t="s">
        <v>220</v>
      </c>
      <c r="D122" s="26">
        <v>2157461</v>
      </c>
      <c r="E122" s="26">
        <v>68</v>
      </c>
      <c r="F122" s="26"/>
      <c r="G122" s="26"/>
      <c r="H122" s="26"/>
      <c r="I122" s="30" t="s">
        <v>445</v>
      </c>
      <c r="J122" s="25" t="s">
        <v>345</v>
      </c>
      <c r="K122" s="25" t="s">
        <v>156</v>
      </c>
      <c r="L122" s="26"/>
      <c r="M122" s="31" t="s">
        <v>235</v>
      </c>
      <c r="N122" s="31"/>
      <c r="O122" s="26" t="s">
        <v>393</v>
      </c>
      <c r="P122" s="26" t="s">
        <v>393</v>
      </c>
      <c r="Q122" s="25" t="s">
        <v>400</v>
      </c>
    </row>
    <row r="123" spans="1:26" ht="15.75" x14ac:dyDescent="0.25">
      <c r="A123" s="29">
        <v>44524</v>
      </c>
      <c r="B123" s="24" t="s">
        <v>280</v>
      </c>
      <c r="C123" s="25" t="s">
        <v>61</v>
      </c>
      <c r="D123" s="26">
        <v>1121524</v>
      </c>
      <c r="E123" s="26">
        <v>60</v>
      </c>
      <c r="F123" s="26"/>
      <c r="G123" s="26"/>
      <c r="H123" s="26"/>
      <c r="I123" s="30" t="s">
        <v>482</v>
      </c>
      <c r="J123" s="25" t="s">
        <v>387</v>
      </c>
      <c r="K123" s="25" t="s">
        <v>79</v>
      </c>
      <c r="L123" s="26"/>
      <c r="M123" s="31"/>
      <c r="N123" s="31"/>
      <c r="O123" s="26"/>
      <c r="P123" s="26"/>
      <c r="Q123" s="25"/>
    </row>
    <row r="124" spans="1:26" s="47" customFormat="1" ht="15.75" x14ac:dyDescent="0.25">
      <c r="A124" s="29">
        <v>44878</v>
      </c>
      <c r="B124" s="24" t="s">
        <v>285</v>
      </c>
      <c r="C124" s="25" t="s">
        <v>286</v>
      </c>
      <c r="D124" s="26">
        <v>476251</v>
      </c>
      <c r="E124" s="26">
        <v>44</v>
      </c>
      <c r="F124" s="26"/>
      <c r="G124" s="26"/>
      <c r="H124" s="26"/>
      <c r="I124" s="30"/>
      <c r="J124" s="25" t="s">
        <v>346</v>
      </c>
      <c r="K124" s="25" t="s">
        <v>79</v>
      </c>
      <c r="L124" s="26"/>
      <c r="M124" s="31" t="s">
        <v>287</v>
      </c>
      <c r="N124" s="25"/>
      <c r="O124" s="26" t="s">
        <v>393</v>
      </c>
      <c r="P124" s="26"/>
      <c r="Q124" s="25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x14ac:dyDescent="0.25">
      <c r="A125" s="29">
        <v>44512</v>
      </c>
      <c r="B125" s="24" t="s">
        <v>243</v>
      </c>
      <c r="C125" s="25" t="s">
        <v>73</v>
      </c>
      <c r="D125" s="26">
        <v>2643105</v>
      </c>
      <c r="E125" s="26">
        <v>40</v>
      </c>
      <c r="F125" s="26"/>
      <c r="G125" s="26"/>
      <c r="H125" s="26"/>
      <c r="I125" s="30"/>
      <c r="J125" s="25" t="s">
        <v>327</v>
      </c>
      <c r="K125" s="25" t="s">
        <v>79</v>
      </c>
      <c r="L125" s="26"/>
      <c r="M125" s="58" t="s">
        <v>649</v>
      </c>
      <c r="N125" s="25"/>
      <c r="O125" s="26" t="s">
        <v>393</v>
      </c>
      <c r="P125" s="26"/>
      <c r="Q125" s="25"/>
    </row>
    <row r="126" spans="1:26" ht="15.75" x14ac:dyDescent="0.25">
      <c r="A126" s="29">
        <v>44884</v>
      </c>
      <c r="B126" s="24" t="s">
        <v>362</v>
      </c>
      <c r="C126" s="25" t="s">
        <v>363</v>
      </c>
      <c r="D126" s="26">
        <v>1016519</v>
      </c>
      <c r="E126" s="26"/>
      <c r="F126" s="26"/>
      <c r="G126" s="26"/>
      <c r="H126" s="26"/>
      <c r="I126" s="30"/>
      <c r="J126" s="25" t="s">
        <v>364</v>
      </c>
      <c r="K126" s="25" t="s">
        <v>254</v>
      </c>
      <c r="L126" s="26"/>
      <c r="M126" s="31"/>
      <c r="N126" s="25"/>
      <c r="O126" s="26"/>
      <c r="P126" s="26"/>
      <c r="Q126" s="25"/>
    </row>
    <row r="127" spans="1:26" ht="15.75" x14ac:dyDescent="0.25">
      <c r="A127" s="29">
        <v>44878</v>
      </c>
      <c r="B127" s="24" t="s">
        <v>346</v>
      </c>
      <c r="C127" s="25" t="s">
        <v>347</v>
      </c>
      <c r="D127" s="26">
        <v>636011</v>
      </c>
      <c r="E127" s="26">
        <v>42</v>
      </c>
      <c r="F127" s="26"/>
      <c r="G127" s="26"/>
      <c r="H127" s="26"/>
      <c r="I127" s="30"/>
      <c r="J127" s="25" t="s">
        <v>285</v>
      </c>
      <c r="K127" s="25"/>
      <c r="L127" s="26"/>
      <c r="M127" s="31"/>
      <c r="N127" s="25"/>
      <c r="O127" s="26"/>
      <c r="P127" s="26"/>
      <c r="Q127" s="25"/>
    </row>
    <row r="128" spans="1:26" ht="15.75" x14ac:dyDescent="0.25">
      <c r="A128" s="29">
        <v>44879</v>
      </c>
      <c r="B128" s="24" t="s">
        <v>353</v>
      </c>
      <c r="C128" s="25" t="s">
        <v>126</v>
      </c>
      <c r="D128" s="26">
        <v>1984857</v>
      </c>
      <c r="E128" s="26"/>
      <c r="F128" s="26"/>
      <c r="G128" s="26"/>
      <c r="H128" s="26"/>
      <c r="I128" s="30" t="s">
        <v>468</v>
      </c>
      <c r="J128" s="25" t="s">
        <v>612</v>
      </c>
      <c r="K128" s="25"/>
      <c r="L128" s="26"/>
      <c r="M128" s="31" t="s">
        <v>407</v>
      </c>
      <c r="N128" s="25"/>
      <c r="O128" s="26" t="s">
        <v>393</v>
      </c>
      <c r="P128" s="26" t="s">
        <v>393</v>
      </c>
      <c r="Q128" s="25"/>
      <c r="R128" s="26"/>
      <c r="S128" s="25"/>
    </row>
    <row r="129" spans="1:22" ht="15.75" x14ac:dyDescent="0.25">
      <c r="A129" s="29">
        <v>44884</v>
      </c>
      <c r="B129" s="24" t="s">
        <v>41</v>
      </c>
      <c r="C129" s="25" t="s">
        <v>1</v>
      </c>
      <c r="D129" s="26">
        <v>2694546</v>
      </c>
      <c r="E129" s="26">
        <v>30</v>
      </c>
      <c r="F129" s="26"/>
      <c r="G129" s="26"/>
      <c r="H129" s="26"/>
      <c r="I129" s="30"/>
      <c r="J129" s="25" t="s">
        <v>44</v>
      </c>
      <c r="K129" s="25" t="s">
        <v>43</v>
      </c>
      <c r="L129" s="26"/>
      <c r="M129" s="31" t="s">
        <v>42</v>
      </c>
      <c r="N129" s="31"/>
      <c r="O129" s="26" t="s">
        <v>393</v>
      </c>
      <c r="P129" s="26" t="s">
        <v>393</v>
      </c>
      <c r="Q129" s="25"/>
      <c r="R129" s="25"/>
    </row>
    <row r="130" spans="1:22" ht="15.75" x14ac:dyDescent="0.25">
      <c r="A130" s="29">
        <v>44470</v>
      </c>
      <c r="B130" s="24" t="s">
        <v>50</v>
      </c>
      <c r="C130" s="25" t="s">
        <v>9</v>
      </c>
      <c r="D130" s="26">
        <v>2281939</v>
      </c>
      <c r="E130" s="26">
        <v>44</v>
      </c>
      <c r="F130" s="26"/>
      <c r="G130" s="26"/>
      <c r="H130" s="26"/>
      <c r="I130" s="26"/>
      <c r="J130" s="25" t="s">
        <v>512</v>
      </c>
      <c r="K130" s="25" t="s">
        <v>48</v>
      </c>
      <c r="L130" s="26" t="s">
        <v>550</v>
      </c>
      <c r="M130" s="31" t="s">
        <v>10</v>
      </c>
      <c r="N130" s="31"/>
      <c r="O130" s="31"/>
      <c r="P130" s="26"/>
      <c r="Q130" s="26"/>
      <c r="R130" s="26"/>
      <c r="S130" s="25"/>
    </row>
    <row r="131" spans="1:22" ht="15.75" x14ac:dyDescent="0.25">
      <c r="A131" s="29">
        <v>44908</v>
      </c>
      <c r="B131" s="24" t="s">
        <v>202</v>
      </c>
      <c r="C131" s="25" t="s">
        <v>203</v>
      </c>
      <c r="D131" s="26">
        <v>1725491</v>
      </c>
      <c r="E131" s="26">
        <v>28</v>
      </c>
      <c r="F131" s="26"/>
      <c r="G131" s="26"/>
      <c r="H131" s="26"/>
      <c r="I131" s="30" t="s">
        <v>500</v>
      </c>
      <c r="J131" s="25" t="s">
        <v>499</v>
      </c>
      <c r="K131" s="25" t="s">
        <v>74</v>
      </c>
      <c r="L131" s="26"/>
      <c r="M131" s="31" t="s">
        <v>284</v>
      </c>
      <c r="N131" s="31"/>
      <c r="O131" s="26"/>
      <c r="P131" s="26"/>
      <c r="Q131" s="25"/>
    </row>
    <row r="132" spans="1:22" ht="15.75" x14ac:dyDescent="0.25">
      <c r="A132" s="29">
        <v>44896</v>
      </c>
      <c r="B132" s="24" t="s">
        <v>134</v>
      </c>
      <c r="C132" s="25" t="s">
        <v>135</v>
      </c>
      <c r="D132" s="26">
        <v>2203074</v>
      </c>
      <c r="E132" s="26">
        <v>84</v>
      </c>
      <c r="F132" s="26"/>
      <c r="G132" s="26"/>
      <c r="H132" s="26"/>
      <c r="I132" s="30" t="s">
        <v>489</v>
      </c>
      <c r="J132" s="25" t="s">
        <v>127</v>
      </c>
      <c r="K132" s="25" t="s">
        <v>74</v>
      </c>
      <c r="L132" s="26" t="s">
        <v>340</v>
      </c>
      <c r="M132" s="31" t="s">
        <v>136</v>
      </c>
      <c r="N132" s="25"/>
      <c r="O132" s="26" t="s">
        <v>393</v>
      </c>
      <c r="P132" s="26"/>
      <c r="Q132" s="25"/>
    </row>
    <row r="133" spans="1:22" ht="15.75" x14ac:dyDescent="0.25">
      <c r="A133" s="38">
        <v>44946</v>
      </c>
      <c r="B133" s="24" t="s">
        <v>152</v>
      </c>
      <c r="C133" s="25" t="s">
        <v>326</v>
      </c>
      <c r="D133" s="26">
        <v>2766072</v>
      </c>
      <c r="E133" s="26">
        <v>34</v>
      </c>
      <c r="F133" s="26"/>
      <c r="I133" s="27"/>
      <c r="J133" s="39" t="s">
        <v>606</v>
      </c>
    </row>
    <row r="134" spans="1:22" ht="15.75" x14ac:dyDescent="0.25">
      <c r="A134" s="29">
        <v>44936</v>
      </c>
      <c r="B134" s="24" t="s">
        <v>222</v>
      </c>
      <c r="C134" s="25" t="s">
        <v>223</v>
      </c>
      <c r="D134" s="26">
        <v>2684985</v>
      </c>
      <c r="E134" s="26">
        <v>56</v>
      </c>
      <c r="F134" s="26"/>
      <c r="G134" s="26"/>
      <c r="H134" s="26"/>
      <c r="I134" s="26"/>
      <c r="J134" s="25" t="s">
        <v>221</v>
      </c>
      <c r="K134" s="25" t="s">
        <v>224</v>
      </c>
      <c r="L134" s="26" t="s">
        <v>14</v>
      </c>
      <c r="M134" s="31" t="s">
        <v>226</v>
      </c>
      <c r="N134" s="25"/>
      <c r="O134" s="26"/>
      <c r="P134" s="31"/>
      <c r="Q134" s="25"/>
      <c r="R134" s="26"/>
      <c r="S134" s="26"/>
      <c r="T134" s="25"/>
      <c r="U134" s="26"/>
      <c r="V134" s="25"/>
    </row>
    <row r="135" spans="1:22" ht="15.75" x14ac:dyDescent="0.25">
      <c r="A135" s="29">
        <v>44927</v>
      </c>
      <c r="B135" s="24" t="s">
        <v>524</v>
      </c>
      <c r="C135" s="25" t="s">
        <v>525</v>
      </c>
      <c r="D135" s="26">
        <v>261644</v>
      </c>
      <c r="E135" s="26"/>
      <c r="F135" s="26"/>
      <c r="G135" s="26"/>
      <c r="H135" s="26"/>
      <c r="I135" s="30" t="s">
        <v>526</v>
      </c>
      <c r="J135" s="25" t="s">
        <v>527</v>
      </c>
      <c r="K135" s="25" t="s">
        <v>528</v>
      </c>
      <c r="L135" s="26"/>
      <c r="M135" s="31" t="s">
        <v>529</v>
      </c>
      <c r="N135" s="25"/>
      <c r="O135" s="26"/>
      <c r="P135" s="26"/>
      <c r="Q135" s="25"/>
      <c r="R135" s="26"/>
      <c r="S135" s="25"/>
    </row>
    <row r="136" spans="1:22" ht="15.75" x14ac:dyDescent="0.25">
      <c r="A136" s="29">
        <v>44943</v>
      </c>
      <c r="B136" s="24" t="s">
        <v>595</v>
      </c>
      <c r="C136" s="25" t="s">
        <v>597</v>
      </c>
      <c r="D136" s="26">
        <v>9720881</v>
      </c>
      <c r="E136" s="26"/>
      <c r="F136" s="26"/>
      <c r="G136" s="26"/>
      <c r="H136" s="26"/>
      <c r="I136" s="30" t="s">
        <v>598</v>
      </c>
      <c r="J136" s="25" t="s">
        <v>599</v>
      </c>
      <c r="K136" s="25"/>
      <c r="L136" s="26" t="s">
        <v>572</v>
      </c>
      <c r="M136" s="31" t="s">
        <v>600</v>
      </c>
      <c r="N136" s="25"/>
      <c r="O136" s="26"/>
      <c r="P136" s="26"/>
      <c r="Q136" s="25"/>
      <c r="R136" s="26"/>
      <c r="S136" s="25"/>
    </row>
    <row r="137" spans="1:22" ht="15.75" x14ac:dyDescent="0.25">
      <c r="A137" s="29">
        <v>44915</v>
      </c>
      <c r="B137" s="24" t="s">
        <v>230</v>
      </c>
      <c r="C137" s="25" t="s">
        <v>129</v>
      </c>
      <c r="D137" s="26">
        <v>1943100</v>
      </c>
      <c r="E137" s="26">
        <v>32</v>
      </c>
      <c r="F137" s="26"/>
      <c r="G137" s="26"/>
      <c r="H137" s="26"/>
      <c r="I137" s="26"/>
      <c r="J137" s="25" t="s">
        <v>331</v>
      </c>
      <c r="K137" s="25" t="s">
        <v>231</v>
      </c>
      <c r="L137" s="26"/>
      <c r="M137" s="31" t="s">
        <v>232</v>
      </c>
      <c r="N137" s="26"/>
      <c r="O137" s="31"/>
      <c r="P137" s="25"/>
      <c r="Q137" s="26"/>
    </row>
    <row r="138" spans="1:22" ht="15.75" x14ac:dyDescent="0.25">
      <c r="A138" s="29">
        <v>44915</v>
      </c>
      <c r="B138" s="24" t="s">
        <v>227</v>
      </c>
      <c r="C138" s="25" t="s">
        <v>228</v>
      </c>
      <c r="D138" s="26">
        <v>2083096</v>
      </c>
      <c r="E138" s="26">
        <v>36</v>
      </c>
      <c r="F138" s="26"/>
      <c r="G138" s="26"/>
      <c r="H138" s="26"/>
      <c r="I138" s="30" t="s">
        <v>519</v>
      </c>
      <c r="J138" s="25" t="s">
        <v>615</v>
      </c>
      <c r="K138" s="25" t="s">
        <v>74</v>
      </c>
      <c r="L138" s="26"/>
      <c r="M138" s="31" t="s">
        <v>229</v>
      </c>
      <c r="N138" s="26"/>
      <c r="O138" s="31"/>
      <c r="P138" s="25"/>
      <c r="Q138" s="26"/>
    </row>
    <row r="139" spans="1:22" ht="15.75" x14ac:dyDescent="0.25">
      <c r="A139" s="29">
        <v>44491</v>
      </c>
      <c r="B139" s="24" t="s">
        <v>173</v>
      </c>
      <c r="C139" s="25" t="s">
        <v>145</v>
      </c>
      <c r="D139" s="26">
        <v>2564252</v>
      </c>
      <c r="E139" s="26">
        <v>56</v>
      </c>
      <c r="F139" s="26"/>
      <c r="G139" s="26"/>
      <c r="H139" s="26"/>
      <c r="I139" s="30" t="s">
        <v>433</v>
      </c>
      <c r="J139" s="25" t="s">
        <v>174</v>
      </c>
      <c r="K139" s="25" t="s">
        <v>40</v>
      </c>
      <c r="L139" s="26"/>
      <c r="M139" s="31" t="s">
        <v>175</v>
      </c>
      <c r="N139" s="25"/>
      <c r="O139" s="26" t="s">
        <v>393</v>
      </c>
      <c r="P139" s="26" t="s">
        <v>393</v>
      </c>
      <c r="Q139" s="25"/>
    </row>
    <row r="140" spans="1:22" ht="15.75" x14ac:dyDescent="0.25">
      <c r="A140" s="29">
        <v>44881</v>
      </c>
      <c r="B140" s="24" t="s">
        <v>212</v>
      </c>
      <c r="C140" s="25" t="s">
        <v>3</v>
      </c>
      <c r="D140" s="26">
        <v>2231827</v>
      </c>
      <c r="E140" s="26">
        <v>68</v>
      </c>
      <c r="F140" s="26"/>
      <c r="G140" s="26"/>
      <c r="H140" s="26"/>
      <c r="I140" s="30"/>
      <c r="J140" s="25" t="s">
        <v>213</v>
      </c>
      <c r="K140" s="25"/>
      <c r="L140" s="26" t="s">
        <v>395</v>
      </c>
      <c r="M140" s="31" t="s">
        <v>217</v>
      </c>
      <c r="N140" s="25"/>
      <c r="O140" s="26" t="s">
        <v>393</v>
      </c>
      <c r="P140" s="26" t="s">
        <v>393</v>
      </c>
      <c r="Q140" s="25"/>
    </row>
    <row r="141" spans="1:22" ht="15.75" x14ac:dyDescent="0.25">
      <c r="A141" s="29">
        <v>44907</v>
      </c>
      <c r="B141" s="24" t="s">
        <v>299</v>
      </c>
      <c r="C141" s="25" t="s">
        <v>6</v>
      </c>
      <c r="D141" s="26">
        <v>1133272</v>
      </c>
      <c r="E141" s="26"/>
      <c r="F141" s="26"/>
      <c r="G141" s="26"/>
      <c r="H141" s="26"/>
      <c r="I141" s="30" t="s">
        <v>479</v>
      </c>
      <c r="J141" s="25" t="s">
        <v>423</v>
      </c>
      <c r="K141" s="25"/>
      <c r="L141" s="26"/>
      <c r="M141" s="31" t="s">
        <v>300</v>
      </c>
      <c r="N141" s="25"/>
      <c r="O141" s="26"/>
      <c r="P141" s="26"/>
      <c r="Q141" s="25"/>
    </row>
    <row r="142" spans="1:22" ht="15.75" x14ac:dyDescent="0.25">
      <c r="A142" s="29">
        <v>44526</v>
      </c>
      <c r="B142" s="24" t="s">
        <v>292</v>
      </c>
      <c r="C142" s="25" t="s">
        <v>73</v>
      </c>
      <c r="D142" s="26">
        <v>1838616</v>
      </c>
      <c r="E142" s="26">
        <v>60</v>
      </c>
      <c r="F142" s="26"/>
      <c r="G142" s="26"/>
      <c r="H142" s="26"/>
      <c r="I142" s="30" t="s">
        <v>485</v>
      </c>
      <c r="J142" s="25" t="s">
        <v>292</v>
      </c>
      <c r="K142" s="25" t="s">
        <v>293</v>
      </c>
      <c r="L142" s="26"/>
      <c r="M142" s="32" t="s">
        <v>294</v>
      </c>
      <c r="N142" s="31"/>
      <c r="O142" s="26" t="s">
        <v>393</v>
      </c>
      <c r="P142" s="26"/>
      <c r="Q142" s="25"/>
    </row>
    <row r="143" spans="1:22" ht="15.75" x14ac:dyDescent="0.25">
      <c r="A143" s="29">
        <v>44526</v>
      </c>
      <c r="B143" s="24" t="s">
        <v>292</v>
      </c>
      <c r="C143" s="25" t="s">
        <v>249</v>
      </c>
      <c r="D143" s="26">
        <v>2696295</v>
      </c>
      <c r="E143" s="26">
        <v>34</v>
      </c>
      <c r="F143" s="26"/>
      <c r="G143" s="26"/>
      <c r="H143" s="26"/>
      <c r="I143" s="30" t="s">
        <v>486</v>
      </c>
      <c r="J143" s="25" t="s">
        <v>292</v>
      </c>
      <c r="K143" s="25" t="s">
        <v>293</v>
      </c>
      <c r="L143" s="26" t="s">
        <v>296</v>
      </c>
      <c r="M143" s="32" t="s">
        <v>295</v>
      </c>
      <c r="N143" s="25"/>
      <c r="O143" s="26" t="s">
        <v>393</v>
      </c>
      <c r="P143" s="26"/>
      <c r="Q143" s="25"/>
    </row>
    <row r="144" spans="1:22" ht="15.75" x14ac:dyDescent="0.25">
      <c r="A144" s="29">
        <v>44885</v>
      </c>
      <c r="B144" s="24" t="s">
        <v>181</v>
      </c>
      <c r="C144" s="25" t="s">
        <v>183</v>
      </c>
      <c r="D144" s="26">
        <v>1910969</v>
      </c>
      <c r="E144" s="26">
        <v>34</v>
      </c>
      <c r="F144" s="26"/>
      <c r="G144" s="26"/>
      <c r="H144" s="26"/>
      <c r="I144" s="30" t="s">
        <v>449</v>
      </c>
      <c r="J144" s="25" t="s">
        <v>179</v>
      </c>
      <c r="K144" s="25" t="s">
        <v>27</v>
      </c>
      <c r="L144" s="26"/>
      <c r="M144" s="31" t="s">
        <v>184</v>
      </c>
      <c r="N144" s="31"/>
      <c r="O144" s="26" t="s">
        <v>393</v>
      </c>
      <c r="P144" s="26" t="s">
        <v>393</v>
      </c>
      <c r="Q144" s="25"/>
    </row>
    <row r="145" spans="1:26" ht="15.75" x14ac:dyDescent="0.25">
      <c r="A145" s="29">
        <v>44894</v>
      </c>
      <c r="B145" s="24" t="s">
        <v>378</v>
      </c>
      <c r="C145" s="25" t="s">
        <v>261</v>
      </c>
      <c r="D145" s="26">
        <v>2622084</v>
      </c>
      <c r="E145" s="26">
        <v>36</v>
      </c>
      <c r="F145" s="26"/>
      <c r="G145" s="26"/>
      <c r="H145" s="26"/>
      <c r="I145" s="30"/>
      <c r="J145" s="25" t="s">
        <v>147</v>
      </c>
      <c r="K145" s="25" t="s">
        <v>79</v>
      </c>
      <c r="L145" s="26"/>
      <c r="M145" s="31"/>
      <c r="N145" s="31"/>
      <c r="O145" s="26"/>
      <c r="P145" s="26" t="s">
        <v>393</v>
      </c>
      <c r="Q145" s="25"/>
      <c r="R145" s="26"/>
      <c r="S145" s="25"/>
    </row>
    <row r="146" spans="1:26" ht="15.75" x14ac:dyDescent="0.25">
      <c r="A146" s="29">
        <v>44917</v>
      </c>
      <c r="B146" s="24" t="s">
        <v>345</v>
      </c>
      <c r="C146" s="25" t="s">
        <v>286</v>
      </c>
      <c r="D146" s="27">
        <v>874231</v>
      </c>
      <c r="E146" s="26">
        <v>48</v>
      </c>
      <c r="F146" s="34"/>
      <c r="G146" s="25"/>
      <c r="H146" s="26"/>
      <c r="I146" s="30" t="s">
        <v>517</v>
      </c>
      <c r="J146" s="40" t="s">
        <v>234</v>
      </c>
      <c r="K146" s="25"/>
      <c r="L146" s="26"/>
      <c r="M146" s="31" t="s">
        <v>518</v>
      </c>
      <c r="N146" s="31"/>
      <c r="O146" s="26"/>
      <c r="P146" s="26"/>
      <c r="Q146" s="25"/>
      <c r="R146" s="31"/>
      <c r="S146" s="26"/>
      <c r="T146" s="26"/>
      <c r="U146" s="25"/>
    </row>
    <row r="147" spans="1:26" ht="15.75" x14ac:dyDescent="0.25">
      <c r="A147" s="29">
        <v>44908</v>
      </c>
      <c r="B147" s="24" t="s">
        <v>499</v>
      </c>
      <c r="C147" s="25" t="s">
        <v>249</v>
      </c>
      <c r="D147" s="26">
        <v>2821230</v>
      </c>
      <c r="E147" s="26">
        <v>28</v>
      </c>
      <c r="F147" s="26"/>
      <c r="G147" s="26"/>
      <c r="H147" s="26"/>
      <c r="I147" s="30" t="s">
        <v>449</v>
      </c>
      <c r="J147" s="25" t="s">
        <v>202</v>
      </c>
      <c r="K147" s="25" t="s">
        <v>74</v>
      </c>
      <c r="L147" s="26"/>
      <c r="M147" s="31" t="s">
        <v>501</v>
      </c>
      <c r="N147" s="26"/>
      <c r="O147" s="31"/>
      <c r="P147" s="31"/>
      <c r="Q147" s="26"/>
    </row>
    <row r="148" spans="1:26" ht="15.75" x14ac:dyDescent="0.25">
      <c r="A148" s="29">
        <v>44919</v>
      </c>
      <c r="B148" s="24" t="s">
        <v>139</v>
      </c>
      <c r="C148" s="25" t="s">
        <v>140</v>
      </c>
      <c r="D148" s="26">
        <v>1056482</v>
      </c>
      <c r="E148" s="26">
        <v>48</v>
      </c>
      <c r="F148" s="26"/>
      <c r="G148" s="26"/>
      <c r="H148" s="26"/>
      <c r="I148" s="30" t="s">
        <v>515</v>
      </c>
      <c r="J148" s="25" t="s">
        <v>141</v>
      </c>
      <c r="K148" s="25" t="s">
        <v>142</v>
      </c>
      <c r="L148" s="26" t="s">
        <v>333</v>
      </c>
      <c r="M148" s="31" t="s">
        <v>279</v>
      </c>
      <c r="N148" s="26"/>
      <c r="O148" s="31"/>
      <c r="P148" s="26"/>
      <c r="Q148" s="31"/>
    </row>
    <row r="149" spans="1:26" s="47" customFormat="1" ht="15.75" x14ac:dyDescent="0.25">
      <c r="A149" s="29">
        <v>44491</v>
      </c>
      <c r="B149" s="24" t="s">
        <v>153</v>
      </c>
      <c r="C149" s="25" t="s">
        <v>154</v>
      </c>
      <c r="D149" s="26">
        <v>1011767</v>
      </c>
      <c r="E149" s="26">
        <v>68</v>
      </c>
      <c r="F149" s="26"/>
      <c r="G149" s="26"/>
      <c r="H149" s="26"/>
      <c r="I149" s="30" t="s">
        <v>447</v>
      </c>
      <c r="J149" s="25" t="s">
        <v>155</v>
      </c>
      <c r="K149" s="25" t="s">
        <v>156</v>
      </c>
      <c r="L149" s="26"/>
      <c r="M149" s="31" t="s">
        <v>157</v>
      </c>
      <c r="N149" s="25"/>
      <c r="O149" s="26" t="s">
        <v>393</v>
      </c>
      <c r="P149" s="26" t="s">
        <v>393</v>
      </c>
      <c r="Q149" s="25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x14ac:dyDescent="0.25">
      <c r="A150" s="29">
        <v>44536</v>
      </c>
      <c r="B150" s="24" t="s">
        <v>316</v>
      </c>
      <c r="C150" s="25" t="s">
        <v>3</v>
      </c>
      <c r="D150" s="26">
        <v>4851475</v>
      </c>
      <c r="E150" s="26">
        <v>26</v>
      </c>
      <c r="F150" s="26"/>
      <c r="G150" s="26"/>
      <c r="H150" s="26"/>
      <c r="I150" s="30"/>
      <c r="J150" s="25" t="s">
        <v>317</v>
      </c>
      <c r="K150" s="25" t="s">
        <v>79</v>
      </c>
      <c r="L150" s="26"/>
      <c r="M150" s="32" t="s">
        <v>398</v>
      </c>
      <c r="N150" s="25"/>
      <c r="O150" s="26" t="s">
        <v>393</v>
      </c>
      <c r="P150" s="26" t="s">
        <v>393</v>
      </c>
      <c r="Q150" s="25"/>
    </row>
    <row r="151" spans="1:26" ht="15.75" x14ac:dyDescent="0.25">
      <c r="A151" s="29">
        <v>44885</v>
      </c>
      <c r="B151" s="24" t="s">
        <v>319</v>
      </c>
      <c r="C151" s="25" t="s">
        <v>322</v>
      </c>
      <c r="D151" s="26">
        <v>1065425</v>
      </c>
      <c r="E151" s="26">
        <v>36</v>
      </c>
      <c r="F151" s="26"/>
      <c r="G151" s="26"/>
      <c r="H151" s="26"/>
      <c r="I151" s="30" t="s">
        <v>453</v>
      </c>
      <c r="J151" s="25" t="s">
        <v>204</v>
      </c>
      <c r="K151" s="25" t="s">
        <v>79</v>
      </c>
      <c r="L151" s="26"/>
      <c r="M151" s="31" t="s">
        <v>402</v>
      </c>
      <c r="N151" s="25"/>
      <c r="O151" s="26" t="s">
        <v>393</v>
      </c>
      <c r="P151" s="26" t="s">
        <v>393</v>
      </c>
      <c r="Q151" s="25"/>
    </row>
    <row r="152" spans="1:26" ht="15.75" x14ac:dyDescent="0.25">
      <c r="A152" s="29">
        <v>44883</v>
      </c>
      <c r="B152" s="24" t="s">
        <v>146</v>
      </c>
      <c r="C152" s="25" t="s">
        <v>129</v>
      </c>
      <c r="D152" s="26">
        <v>2080357</v>
      </c>
      <c r="E152" s="26">
        <v>48</v>
      </c>
      <c r="F152" s="26"/>
      <c r="G152" s="26"/>
      <c r="H152" s="26"/>
      <c r="I152" s="30"/>
      <c r="J152" s="25" t="s">
        <v>399</v>
      </c>
      <c r="K152" s="25" t="s">
        <v>27</v>
      </c>
      <c r="L152" s="26"/>
      <c r="M152" s="31" t="s">
        <v>161</v>
      </c>
      <c r="N152" s="31"/>
      <c r="O152" s="26" t="s">
        <v>393</v>
      </c>
      <c r="P152" s="26" t="s">
        <v>393</v>
      </c>
      <c r="Q152" s="25"/>
    </row>
    <row r="153" spans="1:26" s="57" customFormat="1" x14ac:dyDescent="0.25">
      <c r="A153" s="27"/>
      <c r="B153" s="36"/>
      <c r="C153" s="22"/>
      <c r="D153" s="27"/>
      <c r="E153" s="27"/>
      <c r="F153" s="27"/>
      <c r="G153" s="22"/>
      <c r="H153" s="27"/>
      <c r="I153" s="28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s="47" customFormat="1" x14ac:dyDescent="0.25">
      <c r="A154" s="27"/>
      <c r="B154" s="36"/>
      <c r="C154" s="22"/>
      <c r="D154" s="27"/>
      <c r="E154" s="27" t="s">
        <v>617</v>
      </c>
      <c r="F154" s="27"/>
      <c r="G154" s="22"/>
      <c r="H154" s="27"/>
      <c r="I154" s="28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s="47" customFormat="1" ht="15.75" x14ac:dyDescent="0.25">
      <c r="A155" s="41">
        <v>45036</v>
      </c>
      <c r="B155" s="42" t="s">
        <v>149</v>
      </c>
      <c r="C155" s="43" t="s">
        <v>240</v>
      </c>
      <c r="D155" s="44">
        <v>1688988</v>
      </c>
      <c r="E155" s="44">
        <v>48</v>
      </c>
      <c r="F155" s="44">
        <v>60</v>
      </c>
      <c r="G155" s="44" t="s">
        <v>434</v>
      </c>
      <c r="H155" s="44"/>
      <c r="I155" s="45" t="s">
        <v>444</v>
      </c>
      <c r="J155" s="43" t="s">
        <v>131</v>
      </c>
      <c r="K155" s="43" t="s">
        <v>27</v>
      </c>
      <c r="L155" s="44"/>
      <c r="M155" s="46" t="s">
        <v>239</v>
      </c>
      <c r="N155" s="46"/>
      <c r="O155" s="44" t="s">
        <v>393</v>
      </c>
      <c r="P155" s="44" t="s">
        <v>393</v>
      </c>
      <c r="Q155" s="43"/>
    </row>
    <row r="156" spans="1:26" s="66" customFormat="1" ht="15.75" x14ac:dyDescent="0.25">
      <c r="A156" s="60">
        <v>44929</v>
      </c>
      <c r="B156" s="61" t="s">
        <v>67</v>
      </c>
      <c r="C156" s="62" t="s">
        <v>68</v>
      </c>
      <c r="D156" s="63">
        <v>4982585</v>
      </c>
      <c r="E156" s="63">
        <v>30</v>
      </c>
      <c r="F156" s="63"/>
      <c r="H156" s="74"/>
      <c r="I156" s="64" t="s">
        <v>539</v>
      </c>
      <c r="J156" s="66" t="s">
        <v>542</v>
      </c>
      <c r="L156" s="66" t="s">
        <v>333</v>
      </c>
      <c r="M156" s="75" t="s">
        <v>541</v>
      </c>
      <c r="Q156" s="66" t="s">
        <v>544</v>
      </c>
      <c r="R156" s="63"/>
      <c r="S156" s="62"/>
    </row>
    <row r="157" spans="1:26" s="66" customFormat="1" ht="15.75" x14ac:dyDescent="0.25">
      <c r="A157" s="60">
        <v>44929</v>
      </c>
      <c r="B157" s="61" t="s">
        <v>67</v>
      </c>
      <c r="C157" s="62" t="s">
        <v>538</v>
      </c>
      <c r="D157" s="63">
        <v>154675</v>
      </c>
      <c r="E157" s="63">
        <v>30</v>
      </c>
      <c r="F157" s="74"/>
      <c r="H157" s="74"/>
      <c r="I157" s="64" t="s">
        <v>540</v>
      </c>
      <c r="J157" s="66" t="s">
        <v>542</v>
      </c>
      <c r="L157" s="66" t="s">
        <v>543</v>
      </c>
      <c r="M157" s="75" t="s">
        <v>541</v>
      </c>
      <c r="Q157" s="66" t="s">
        <v>545</v>
      </c>
    </row>
    <row r="158" spans="1:26" s="47" customFormat="1" ht="15.75" x14ac:dyDescent="0.25">
      <c r="A158" s="41">
        <v>45036</v>
      </c>
      <c r="B158" s="42" t="s">
        <v>683</v>
      </c>
      <c r="C158" s="43" t="s">
        <v>1</v>
      </c>
      <c r="D158" s="44">
        <v>1889271</v>
      </c>
      <c r="E158" s="44"/>
      <c r="F158" s="44">
        <v>50</v>
      </c>
      <c r="G158" s="44" t="s">
        <v>434</v>
      </c>
      <c r="H158" s="44"/>
      <c r="I158" s="45" t="s">
        <v>684</v>
      </c>
      <c r="J158" s="43" t="s">
        <v>685</v>
      </c>
      <c r="K158" s="43"/>
      <c r="L158" s="44"/>
      <c r="M158" s="59" t="s">
        <v>686</v>
      </c>
      <c r="N158" s="46"/>
      <c r="O158" s="44"/>
      <c r="P158" s="44"/>
      <c r="Q158" s="43"/>
    </row>
    <row r="159" spans="1:26" ht="15.75" x14ac:dyDescent="0.25">
      <c r="A159" s="41">
        <v>45035</v>
      </c>
      <c r="B159" s="42" t="s">
        <v>672</v>
      </c>
      <c r="C159" s="43" t="s">
        <v>673</v>
      </c>
      <c r="D159" s="44">
        <v>3469576</v>
      </c>
      <c r="E159" s="44">
        <v>34</v>
      </c>
      <c r="F159" s="44"/>
      <c r="G159" s="44"/>
      <c r="H159" s="44"/>
      <c r="I159" s="44">
        <v>663536858</v>
      </c>
      <c r="J159" s="43" t="s">
        <v>674</v>
      </c>
      <c r="K159" s="43"/>
      <c r="L159" s="44"/>
      <c r="M159" s="59" t="s">
        <v>675</v>
      </c>
      <c r="N159" s="44"/>
      <c r="O159" s="46"/>
      <c r="P159" s="43"/>
      <c r="Q159" s="44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5.75" x14ac:dyDescent="0.25">
      <c r="A160" s="41">
        <v>45036</v>
      </c>
      <c r="B160" s="42" t="s">
        <v>679</v>
      </c>
      <c r="C160" s="43" t="s">
        <v>680</v>
      </c>
      <c r="D160" s="44">
        <v>3162964</v>
      </c>
      <c r="E160" s="44"/>
      <c r="F160" s="44">
        <v>100</v>
      </c>
      <c r="G160" s="44" t="s">
        <v>434</v>
      </c>
      <c r="H160" s="44"/>
      <c r="I160" s="44">
        <v>672962357</v>
      </c>
      <c r="J160" s="43" t="s">
        <v>681</v>
      </c>
      <c r="K160" s="43"/>
      <c r="L160" s="44"/>
      <c r="M160" s="59" t="s">
        <v>682</v>
      </c>
      <c r="N160" s="44"/>
      <c r="O160" s="46"/>
      <c r="P160" s="43"/>
      <c r="Q160" s="44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s="66" customFormat="1" ht="15.75" x14ac:dyDescent="0.25">
      <c r="A161" s="60">
        <v>44517</v>
      </c>
      <c r="B161" s="61" t="s">
        <v>252</v>
      </c>
      <c r="C161" s="62" t="s">
        <v>253</v>
      </c>
      <c r="D161" s="63">
        <v>9957129</v>
      </c>
      <c r="E161" s="63">
        <v>36</v>
      </c>
      <c r="F161" s="63"/>
      <c r="G161" s="63"/>
      <c r="H161" s="63"/>
      <c r="I161" s="64"/>
      <c r="J161" s="62" t="s">
        <v>257</v>
      </c>
      <c r="K161" s="62" t="s">
        <v>27</v>
      </c>
      <c r="L161" s="63"/>
      <c r="M161" s="65" t="s">
        <v>255</v>
      </c>
      <c r="N161" s="65"/>
      <c r="O161" s="63" t="s">
        <v>393</v>
      </c>
      <c r="P161" s="63" t="s">
        <v>393</v>
      </c>
      <c r="Q161" s="62"/>
    </row>
    <row r="162" spans="1:26" ht="15.75" x14ac:dyDescent="0.25">
      <c r="A162" s="41">
        <v>45035</v>
      </c>
      <c r="B162" s="42" t="s">
        <v>496</v>
      </c>
      <c r="C162" s="43" t="s">
        <v>498</v>
      </c>
      <c r="D162" s="44">
        <v>870784</v>
      </c>
      <c r="E162" s="44">
        <v>50</v>
      </c>
      <c r="F162" s="44"/>
      <c r="G162" s="44"/>
      <c r="H162" s="44"/>
      <c r="I162" s="45" t="s">
        <v>497</v>
      </c>
      <c r="J162" s="43" t="s">
        <v>115</v>
      </c>
      <c r="K162" s="43" t="s">
        <v>117</v>
      </c>
      <c r="L162" s="44"/>
      <c r="M162" s="46" t="s">
        <v>162</v>
      </c>
      <c r="N162" s="44"/>
      <c r="O162" s="46"/>
      <c r="P162" s="46"/>
      <c r="Q162" s="44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5.75" x14ac:dyDescent="0.25">
      <c r="A163" s="41">
        <v>45036</v>
      </c>
      <c r="B163" s="42" t="s">
        <v>131</v>
      </c>
      <c r="C163" s="43" t="s">
        <v>126</v>
      </c>
      <c r="D163" s="44">
        <v>4797083</v>
      </c>
      <c r="E163" s="44">
        <v>48</v>
      </c>
      <c r="F163" s="44"/>
      <c r="G163" s="44"/>
      <c r="H163" s="44"/>
      <c r="I163" s="45"/>
      <c r="J163" s="43" t="s">
        <v>149</v>
      </c>
      <c r="K163" s="43" t="s">
        <v>79</v>
      </c>
      <c r="L163" s="44"/>
      <c r="M163" s="46" t="s">
        <v>132</v>
      </c>
      <c r="N163" s="46"/>
      <c r="O163" s="44" t="s">
        <v>393</v>
      </c>
      <c r="P163" s="44" t="s">
        <v>393</v>
      </c>
      <c r="Q163" s="43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5.75" x14ac:dyDescent="0.25">
      <c r="A164" s="41">
        <v>45035</v>
      </c>
      <c r="B164" s="42" t="s">
        <v>676</v>
      </c>
      <c r="C164" s="43" t="s">
        <v>126</v>
      </c>
      <c r="D164" s="44">
        <v>9899454</v>
      </c>
      <c r="E164" s="44"/>
      <c r="F164" s="44"/>
      <c r="G164" s="44"/>
      <c r="H164" s="44"/>
      <c r="I164" s="45" t="s">
        <v>677</v>
      </c>
      <c r="J164" s="43" t="s">
        <v>672</v>
      </c>
      <c r="K164" s="43"/>
      <c r="L164" s="44"/>
      <c r="M164" s="59" t="s">
        <v>678</v>
      </c>
      <c r="N164" s="46"/>
      <c r="O164" s="44"/>
      <c r="P164" s="44"/>
      <c r="Q164" s="43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5.75" x14ac:dyDescent="0.25">
      <c r="A165" s="41">
        <v>45035</v>
      </c>
      <c r="B165" s="42" t="s">
        <v>115</v>
      </c>
      <c r="C165" s="43" t="s">
        <v>116</v>
      </c>
      <c r="D165" s="44">
        <v>100157</v>
      </c>
      <c r="E165" s="44">
        <v>68</v>
      </c>
      <c r="F165" s="44"/>
      <c r="G165" s="44"/>
      <c r="H165" s="44"/>
      <c r="I165" s="45" t="s">
        <v>497</v>
      </c>
      <c r="J165" s="43" t="s">
        <v>496</v>
      </c>
      <c r="K165" s="43" t="s">
        <v>117</v>
      </c>
      <c r="L165" s="44"/>
      <c r="M165" s="46" t="s">
        <v>162</v>
      </c>
      <c r="N165" s="44"/>
      <c r="O165" s="46"/>
      <c r="P165" s="44"/>
      <c r="Q165" s="43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5.75" x14ac:dyDescent="0.25">
      <c r="A166" s="48">
        <v>45012</v>
      </c>
      <c r="B166" s="42" t="s">
        <v>659</v>
      </c>
      <c r="C166" s="43" t="s">
        <v>660</v>
      </c>
      <c r="D166" s="44">
        <v>2274116</v>
      </c>
      <c r="E166" s="44"/>
      <c r="F166" s="50">
        <v>50</v>
      </c>
      <c r="G166" s="47" t="s">
        <v>434</v>
      </c>
      <c r="H166" s="50" t="s">
        <v>655</v>
      </c>
      <c r="I166" s="51" t="s">
        <v>661</v>
      </c>
      <c r="J166" s="47" t="s">
        <v>662</v>
      </c>
      <c r="K166" s="47"/>
      <c r="L166" s="47"/>
      <c r="M166" s="52" t="s">
        <v>663</v>
      </c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5.75" x14ac:dyDescent="0.25">
      <c r="A167" s="41">
        <v>45015</v>
      </c>
      <c r="B167" s="42" t="s">
        <v>668</v>
      </c>
      <c r="C167" s="43" t="s">
        <v>286</v>
      </c>
      <c r="D167" s="50"/>
      <c r="E167" s="44"/>
      <c r="F167" s="44"/>
      <c r="G167" s="44"/>
      <c r="H167" s="44"/>
      <c r="I167" s="44"/>
      <c r="J167" s="43" t="s">
        <v>666</v>
      </c>
      <c r="K167" s="43"/>
      <c r="L167" s="44"/>
      <c r="M167" s="53"/>
      <c r="N167" s="43"/>
      <c r="O167" s="44"/>
      <c r="P167" s="46"/>
      <c r="Q167" s="46"/>
      <c r="R167" s="44"/>
      <c r="S167" s="44"/>
      <c r="T167" s="43"/>
      <c r="U167" s="47"/>
      <c r="V167" s="47"/>
      <c r="W167" s="47"/>
      <c r="X167" s="47"/>
      <c r="Y167" s="47"/>
      <c r="Z167" s="47"/>
    </row>
    <row r="168" spans="1:26" ht="15.75" x14ac:dyDescent="0.25">
      <c r="A168" s="41">
        <v>45007</v>
      </c>
      <c r="B168" s="42" t="s">
        <v>637</v>
      </c>
      <c r="C168" s="43" t="s">
        <v>638</v>
      </c>
      <c r="D168" s="44">
        <v>1418731</v>
      </c>
      <c r="E168" s="44">
        <v>48</v>
      </c>
      <c r="F168" s="44">
        <v>100</v>
      </c>
      <c r="G168" s="44" t="s">
        <v>475</v>
      </c>
      <c r="H168" s="44"/>
      <c r="I168" s="45" t="s">
        <v>639</v>
      </c>
      <c r="J168" s="43" t="s">
        <v>640</v>
      </c>
      <c r="K168" s="43" t="s">
        <v>641</v>
      </c>
      <c r="L168" s="44"/>
      <c r="M168" s="59" t="s">
        <v>642</v>
      </c>
      <c r="N168" s="43"/>
      <c r="O168" s="44"/>
      <c r="P168" s="44"/>
      <c r="Q168" s="43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5.75" x14ac:dyDescent="0.25">
      <c r="A169" s="41">
        <v>45007</v>
      </c>
      <c r="B169" s="42" t="s">
        <v>637</v>
      </c>
      <c r="C169" s="43" t="s">
        <v>643</v>
      </c>
      <c r="D169" s="44">
        <v>9947906</v>
      </c>
      <c r="E169" s="44"/>
      <c r="F169" s="44">
        <v>100</v>
      </c>
      <c r="G169" s="44" t="s">
        <v>475</v>
      </c>
      <c r="H169" s="44"/>
      <c r="I169" s="45" t="s">
        <v>644</v>
      </c>
      <c r="J169" s="43" t="s">
        <v>645</v>
      </c>
      <c r="K169" s="43" t="s">
        <v>641</v>
      </c>
      <c r="L169" s="44"/>
      <c r="M169" s="59" t="s">
        <v>642</v>
      </c>
      <c r="N169" s="43"/>
      <c r="O169" s="44"/>
      <c r="P169" s="44"/>
      <c r="Q169" s="43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5.75" x14ac:dyDescent="0.25">
      <c r="A170" s="41">
        <v>45009</v>
      </c>
      <c r="B170" s="42" t="s">
        <v>646</v>
      </c>
      <c r="C170" s="43" t="s">
        <v>638</v>
      </c>
      <c r="D170" s="44">
        <v>954257</v>
      </c>
      <c r="E170" s="44">
        <v>68</v>
      </c>
      <c r="F170" s="44">
        <v>100</v>
      </c>
      <c r="G170" s="44" t="s">
        <v>434</v>
      </c>
      <c r="H170" s="44"/>
      <c r="I170" s="45" t="s">
        <v>647</v>
      </c>
      <c r="J170" s="43"/>
      <c r="K170" s="43"/>
      <c r="L170" s="44"/>
      <c r="M170" s="59" t="s">
        <v>648</v>
      </c>
      <c r="N170" s="43"/>
      <c r="O170" s="44"/>
      <c r="P170" s="44"/>
      <c r="Q170" s="43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5.75" x14ac:dyDescent="0.25">
      <c r="A171" s="41">
        <v>44883</v>
      </c>
      <c r="B171" s="42" t="s">
        <v>315</v>
      </c>
      <c r="C171" s="43" t="s">
        <v>215</v>
      </c>
      <c r="D171" s="44">
        <v>2426204</v>
      </c>
      <c r="E171" s="44">
        <v>48</v>
      </c>
      <c r="F171" s="44"/>
      <c r="G171" s="44"/>
      <c r="H171" s="44"/>
      <c r="I171" s="45" t="s">
        <v>461</v>
      </c>
      <c r="J171" s="43" t="s">
        <v>325</v>
      </c>
      <c r="K171" s="43" t="s">
        <v>79</v>
      </c>
      <c r="L171" s="44"/>
      <c r="M171" s="46" t="s">
        <v>405</v>
      </c>
      <c r="N171" s="43"/>
      <c r="O171" s="44" t="s">
        <v>393</v>
      </c>
      <c r="P171" s="44" t="s">
        <v>393</v>
      </c>
      <c r="Q171" s="43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5.75" x14ac:dyDescent="0.25">
      <c r="A172" s="41">
        <v>45014</v>
      </c>
      <c r="B172" s="42" t="s">
        <v>650</v>
      </c>
      <c r="C172" s="43" t="s">
        <v>651</v>
      </c>
      <c r="D172" s="44">
        <v>241711</v>
      </c>
      <c r="E172" s="44">
        <v>84</v>
      </c>
      <c r="F172" s="44">
        <v>100</v>
      </c>
      <c r="G172" s="44" t="s">
        <v>434</v>
      </c>
      <c r="H172" s="44"/>
      <c r="I172" s="45" t="s">
        <v>652</v>
      </c>
      <c r="J172" s="43"/>
      <c r="K172" s="43"/>
      <c r="L172" s="44"/>
      <c r="M172" s="59" t="s">
        <v>653</v>
      </c>
      <c r="N172" s="43"/>
      <c r="O172" s="44"/>
      <c r="P172" s="44"/>
      <c r="Q172" s="43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5.75" x14ac:dyDescent="0.25">
      <c r="A173" s="41">
        <v>44959</v>
      </c>
      <c r="B173" s="42" t="s">
        <v>29</v>
      </c>
      <c r="C173" s="43" t="s">
        <v>12</v>
      </c>
      <c r="D173" s="54">
        <v>2411578</v>
      </c>
      <c r="E173" s="44">
        <v>28</v>
      </c>
      <c r="F173" s="44">
        <v>60</v>
      </c>
      <c r="G173" s="44" t="s">
        <v>434</v>
      </c>
      <c r="H173" s="44" t="s">
        <v>636</v>
      </c>
      <c r="I173" s="45" t="s">
        <v>463</v>
      </c>
      <c r="J173" s="43" t="s">
        <v>313</v>
      </c>
      <c r="K173" s="43" t="s">
        <v>79</v>
      </c>
      <c r="L173" s="44"/>
      <c r="M173" s="46" t="s">
        <v>30</v>
      </c>
      <c r="N173" s="43"/>
      <c r="O173" s="44" t="s">
        <v>393</v>
      </c>
      <c r="P173" s="44" t="s">
        <v>393</v>
      </c>
      <c r="Q173" s="43"/>
      <c r="R173" s="43"/>
      <c r="S173" s="43"/>
      <c r="T173" s="43"/>
      <c r="U173" s="43"/>
      <c r="V173" s="43"/>
      <c r="W173" s="43"/>
      <c r="X173" s="43"/>
      <c r="Y173" s="43"/>
      <c r="Z173" s="47"/>
    </row>
    <row r="174" spans="1:26" ht="15.75" x14ac:dyDescent="0.25">
      <c r="A174" s="41">
        <v>44992</v>
      </c>
      <c r="B174" s="42" t="s">
        <v>118</v>
      </c>
      <c r="C174" s="43" t="s">
        <v>3</v>
      </c>
      <c r="D174" s="44">
        <v>1797135</v>
      </c>
      <c r="E174" s="44">
        <v>52</v>
      </c>
      <c r="F174" s="44">
        <v>100</v>
      </c>
      <c r="G174" s="44" t="s">
        <v>434</v>
      </c>
      <c r="H174" s="44" t="s">
        <v>118</v>
      </c>
      <c r="I174" s="45" t="s">
        <v>457</v>
      </c>
      <c r="J174" s="43"/>
      <c r="K174" s="43" t="s">
        <v>178</v>
      </c>
      <c r="L174" s="44"/>
      <c r="M174" s="46" t="s">
        <v>119</v>
      </c>
      <c r="N174" s="46"/>
      <c r="O174" s="44"/>
      <c r="P174" s="44"/>
      <c r="Q174" s="43" t="s">
        <v>400</v>
      </c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s="66" customFormat="1" ht="15.75" x14ac:dyDescent="0.25">
      <c r="A175" s="60">
        <v>44876</v>
      </c>
      <c r="B175" s="61" t="s">
        <v>66</v>
      </c>
      <c r="C175" s="62" t="s">
        <v>3</v>
      </c>
      <c r="D175" s="63">
        <v>9965164</v>
      </c>
      <c r="E175" s="63">
        <v>30</v>
      </c>
      <c r="F175" s="63"/>
      <c r="G175" s="63"/>
      <c r="H175" s="63"/>
      <c r="I175" s="64"/>
      <c r="J175" s="62" t="s">
        <v>374</v>
      </c>
      <c r="K175" s="62" t="s">
        <v>27</v>
      </c>
      <c r="L175" s="63" t="s">
        <v>559</v>
      </c>
      <c r="M175" s="65" t="s">
        <v>65</v>
      </c>
      <c r="N175" s="62"/>
      <c r="O175" s="63" t="s">
        <v>393</v>
      </c>
      <c r="P175" s="63" t="s">
        <v>393</v>
      </c>
      <c r="Q175" s="62"/>
    </row>
    <row r="176" spans="1:26" s="66" customFormat="1" ht="15.75" x14ac:dyDescent="0.25">
      <c r="A176" s="60">
        <v>44876</v>
      </c>
      <c r="B176" s="61" t="s">
        <v>66</v>
      </c>
      <c r="C176" s="62" t="s">
        <v>375</v>
      </c>
      <c r="D176" s="63">
        <v>9921976</v>
      </c>
      <c r="E176" s="63">
        <v>26</v>
      </c>
      <c r="F176" s="63"/>
      <c r="G176" s="63"/>
      <c r="H176" s="63"/>
      <c r="I176" s="64"/>
      <c r="J176" s="62" t="s">
        <v>376</v>
      </c>
      <c r="K176" s="62" t="s">
        <v>79</v>
      </c>
      <c r="L176" s="63" t="s">
        <v>559</v>
      </c>
      <c r="M176" s="65" t="s">
        <v>411</v>
      </c>
      <c r="N176" s="62"/>
      <c r="O176" s="63" t="s">
        <v>393</v>
      </c>
      <c r="P176" s="63" t="s">
        <v>393</v>
      </c>
      <c r="Q176" s="62"/>
    </row>
    <row r="177" spans="1:26" ht="13.5" customHeight="1" x14ac:dyDescent="0.25">
      <c r="A177" s="41">
        <v>45015</v>
      </c>
      <c r="B177" s="42" t="s">
        <v>666</v>
      </c>
      <c r="C177" s="43" t="s">
        <v>283</v>
      </c>
      <c r="D177" s="44"/>
      <c r="E177" s="44"/>
      <c r="F177" s="44">
        <v>100</v>
      </c>
      <c r="G177" s="44" t="s">
        <v>434</v>
      </c>
      <c r="H177" s="44" t="s">
        <v>664</v>
      </c>
      <c r="I177" s="45"/>
      <c r="J177" s="43" t="s">
        <v>667</v>
      </c>
      <c r="K177" s="43"/>
      <c r="L177" s="44"/>
      <c r="M177" s="46"/>
      <c r="N177" s="43"/>
      <c r="O177" s="44"/>
      <c r="P177" s="44"/>
      <c r="Q177" s="43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5.75" x14ac:dyDescent="0.25">
      <c r="A178" s="41">
        <v>45044</v>
      </c>
      <c r="B178" s="42" t="s">
        <v>687</v>
      </c>
      <c r="C178" s="43" t="s">
        <v>688</v>
      </c>
      <c r="D178" s="44">
        <v>2801216</v>
      </c>
      <c r="E178" s="44"/>
      <c r="F178" s="44">
        <v>100</v>
      </c>
      <c r="G178" s="44" t="s">
        <v>434</v>
      </c>
      <c r="H178" s="44" t="s">
        <v>695</v>
      </c>
      <c r="I178" s="45" t="s">
        <v>689</v>
      </c>
      <c r="J178" s="43" t="s">
        <v>690</v>
      </c>
      <c r="K178" s="43"/>
      <c r="L178" s="44"/>
      <c r="M178" s="59" t="s">
        <v>691</v>
      </c>
      <c r="N178" s="43"/>
      <c r="O178" s="44"/>
      <c r="P178" s="44"/>
      <c r="Q178" s="43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5.75" x14ac:dyDescent="0.25">
      <c r="A179" s="41">
        <v>45044</v>
      </c>
      <c r="B179" s="42" t="s">
        <v>687</v>
      </c>
      <c r="C179" s="43" t="s">
        <v>619</v>
      </c>
      <c r="D179" s="44">
        <v>2801224</v>
      </c>
      <c r="E179" s="44"/>
      <c r="F179" s="44">
        <v>50</v>
      </c>
      <c r="G179" s="44" t="s">
        <v>434</v>
      </c>
      <c r="H179" s="44"/>
      <c r="I179" s="45" t="s">
        <v>692</v>
      </c>
      <c r="J179" s="43" t="s">
        <v>693</v>
      </c>
      <c r="K179" s="43"/>
      <c r="L179" s="44"/>
      <c r="M179" s="59" t="s">
        <v>694</v>
      </c>
      <c r="N179" s="43"/>
      <c r="O179" s="44"/>
      <c r="P179" s="44"/>
      <c r="Q179" s="43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s="47" customFormat="1" ht="15.75" x14ac:dyDescent="0.25">
      <c r="A180" s="41">
        <v>44883</v>
      </c>
      <c r="B180" s="42" t="s">
        <v>112</v>
      </c>
      <c r="C180" s="43" t="s">
        <v>113</v>
      </c>
      <c r="D180" s="44">
        <v>1047861</v>
      </c>
      <c r="E180" s="44">
        <v>44</v>
      </c>
      <c r="F180" s="44">
        <v>60</v>
      </c>
      <c r="G180" s="44" t="s">
        <v>434</v>
      </c>
      <c r="H180" s="44" t="s">
        <v>664</v>
      </c>
      <c r="I180" s="45" t="s">
        <v>665</v>
      </c>
      <c r="J180" s="43" t="s">
        <v>315</v>
      </c>
      <c r="K180" s="43" t="s">
        <v>79</v>
      </c>
      <c r="L180" s="44"/>
      <c r="M180" s="46" t="s">
        <v>114</v>
      </c>
      <c r="N180" s="43"/>
      <c r="O180" s="44" t="s">
        <v>393</v>
      </c>
      <c r="P180" s="44" t="s">
        <v>393</v>
      </c>
      <c r="Q180" s="43"/>
    </row>
    <row r="181" spans="1:26" x14ac:dyDescent="0.25">
      <c r="A181" s="48">
        <v>45001</v>
      </c>
      <c r="B181" s="49" t="s">
        <v>630</v>
      </c>
      <c r="C181" s="47" t="s">
        <v>631</v>
      </c>
      <c r="D181" s="50">
        <v>4288446</v>
      </c>
      <c r="E181" s="50">
        <v>36</v>
      </c>
      <c r="F181" s="50" t="s">
        <v>475</v>
      </c>
      <c r="G181" s="47"/>
      <c r="H181" s="50"/>
      <c r="I181" s="51" t="s">
        <v>632</v>
      </c>
      <c r="J181" s="47" t="s">
        <v>633</v>
      </c>
      <c r="K181" s="47"/>
      <c r="L181" s="47"/>
      <c r="M181" s="52" t="s">
        <v>634</v>
      </c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x14ac:dyDescent="0.25">
      <c r="A182" s="48">
        <v>45001</v>
      </c>
      <c r="B182" s="49" t="s">
        <v>630</v>
      </c>
      <c r="C182" s="47" t="s">
        <v>635</v>
      </c>
      <c r="D182" s="50">
        <v>4288363</v>
      </c>
      <c r="E182" s="50"/>
      <c r="F182" s="50" t="s">
        <v>475</v>
      </c>
      <c r="G182" s="47"/>
      <c r="H182" s="50"/>
      <c r="I182" s="51"/>
      <c r="J182" s="47"/>
      <c r="K182" s="47"/>
      <c r="L182" s="47"/>
      <c r="M182" s="53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s="73" customFormat="1" ht="15.75" x14ac:dyDescent="0.25">
      <c r="A183" s="67">
        <v>44894</v>
      </c>
      <c r="B183" s="68" t="s">
        <v>147</v>
      </c>
      <c r="C183" s="69" t="s">
        <v>148</v>
      </c>
      <c r="D183" s="70">
        <v>1924978</v>
      </c>
      <c r="E183" s="70">
        <v>48</v>
      </c>
      <c r="F183" s="70">
        <v>60</v>
      </c>
      <c r="G183" s="70" t="s">
        <v>434</v>
      </c>
      <c r="H183" s="70"/>
      <c r="I183" s="71" t="s">
        <v>442</v>
      </c>
      <c r="J183" s="69" t="s">
        <v>696</v>
      </c>
      <c r="K183" s="69" t="s">
        <v>79</v>
      </c>
      <c r="L183" s="70"/>
      <c r="M183" s="72" t="s">
        <v>397</v>
      </c>
      <c r="N183" s="72"/>
      <c r="O183" s="70" t="s">
        <v>393</v>
      </c>
      <c r="P183" s="70" t="s">
        <v>393</v>
      </c>
      <c r="Q183" s="69"/>
    </row>
    <row r="184" spans="1:26" ht="15.75" x14ac:dyDescent="0.25">
      <c r="A184" s="41">
        <v>44915</v>
      </c>
      <c r="B184" s="42" t="s">
        <v>107</v>
      </c>
      <c r="C184" s="43" t="s">
        <v>108</v>
      </c>
      <c r="D184" s="44">
        <v>3682730</v>
      </c>
      <c r="E184" s="44">
        <v>56</v>
      </c>
      <c r="F184" s="44">
        <v>100</v>
      </c>
      <c r="G184" s="44" t="s">
        <v>434</v>
      </c>
      <c r="H184" s="44" t="s">
        <v>664</v>
      </c>
      <c r="I184" s="45" t="s">
        <v>513</v>
      </c>
      <c r="J184" s="43"/>
      <c r="K184" s="43" t="s">
        <v>103</v>
      </c>
      <c r="L184" s="44"/>
      <c r="M184" s="46" t="s">
        <v>549</v>
      </c>
      <c r="N184" s="44"/>
      <c r="O184" s="46"/>
      <c r="P184" s="46"/>
      <c r="Q184" s="44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5.75" x14ac:dyDescent="0.25">
      <c r="A185" s="17">
        <v>44524</v>
      </c>
      <c r="B185" s="18" t="s">
        <v>288</v>
      </c>
      <c r="C185" s="10" t="s">
        <v>4</v>
      </c>
      <c r="D185" s="14">
        <v>2336081</v>
      </c>
      <c r="E185" s="14">
        <v>60</v>
      </c>
      <c r="F185" s="14"/>
      <c r="G185" s="14"/>
      <c r="H185" s="14"/>
      <c r="I185" s="55" t="s">
        <v>514</v>
      </c>
      <c r="J185" s="10" t="s">
        <v>107</v>
      </c>
      <c r="K185" s="10" t="s">
        <v>289</v>
      </c>
      <c r="L185" s="14"/>
      <c r="M185" s="56" t="s">
        <v>290</v>
      </c>
      <c r="N185" s="10"/>
      <c r="O185" s="14" t="s">
        <v>393</v>
      </c>
      <c r="P185" s="14"/>
      <c r="Q185" s="10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5.75" x14ac:dyDescent="0.25">
      <c r="A186" s="41">
        <v>44524</v>
      </c>
      <c r="B186" s="42" t="s">
        <v>288</v>
      </c>
      <c r="C186" s="43" t="s">
        <v>310</v>
      </c>
      <c r="D186" s="44">
        <v>2336099</v>
      </c>
      <c r="E186" s="44">
        <v>36</v>
      </c>
      <c r="F186" s="44"/>
      <c r="G186" s="44"/>
      <c r="H186" s="44"/>
      <c r="I186" s="45"/>
      <c r="J186" s="43" t="s">
        <v>29</v>
      </c>
      <c r="K186" s="43" t="s">
        <v>291</v>
      </c>
      <c r="L186" s="44"/>
      <c r="M186" s="46" t="s">
        <v>311</v>
      </c>
      <c r="N186" s="43"/>
      <c r="O186" s="44" t="s">
        <v>393</v>
      </c>
      <c r="P186" s="44"/>
      <c r="Q186" s="43"/>
      <c r="R186" s="44"/>
      <c r="S186" s="43"/>
      <c r="T186" s="47"/>
      <c r="U186" s="47"/>
      <c r="V186" s="47"/>
      <c r="W186" s="47"/>
      <c r="X186" s="47"/>
      <c r="Y186" s="47"/>
      <c r="Z186" s="47"/>
    </row>
    <row r="187" spans="1:26" ht="15.75" x14ac:dyDescent="0.25">
      <c r="A187" s="41">
        <v>45012</v>
      </c>
      <c r="B187" s="42" t="s">
        <v>654</v>
      </c>
      <c r="C187" s="43" t="s">
        <v>206</v>
      </c>
      <c r="D187" s="44">
        <v>2617358</v>
      </c>
      <c r="E187" s="44"/>
      <c r="F187" s="44">
        <v>50</v>
      </c>
      <c r="G187" s="44" t="s">
        <v>434</v>
      </c>
      <c r="H187" s="44" t="s">
        <v>655</v>
      </c>
      <c r="I187" s="45" t="s">
        <v>656</v>
      </c>
      <c r="J187" s="43" t="s">
        <v>657</v>
      </c>
      <c r="K187" s="43"/>
      <c r="L187" s="44"/>
      <c r="M187" s="59" t="s">
        <v>658</v>
      </c>
      <c r="N187" s="43"/>
      <c r="O187" s="44"/>
      <c r="P187" s="44"/>
      <c r="Q187" s="43"/>
      <c r="R187" s="44"/>
      <c r="S187" s="43"/>
      <c r="T187" s="47"/>
      <c r="U187" s="47"/>
      <c r="V187" s="47"/>
      <c r="W187" s="47"/>
      <c r="X187" s="47"/>
      <c r="Y187" s="47"/>
      <c r="Z187" s="47"/>
    </row>
    <row r="188" spans="1:26" ht="15.75" x14ac:dyDescent="0.25">
      <c r="A188" s="41">
        <v>45029</v>
      </c>
      <c r="B188" s="42" t="s">
        <v>669</v>
      </c>
      <c r="C188" s="43" t="s">
        <v>108</v>
      </c>
      <c r="D188" s="44">
        <v>1285619</v>
      </c>
      <c r="E188" s="44"/>
      <c r="F188" s="44"/>
      <c r="G188" s="44"/>
      <c r="H188" s="44"/>
      <c r="I188" s="45" t="s">
        <v>670</v>
      </c>
      <c r="J188" s="43"/>
      <c r="K188" s="43"/>
      <c r="L188" s="44"/>
      <c r="M188" s="59" t="s">
        <v>671</v>
      </c>
      <c r="N188" s="44"/>
      <c r="O188" s="46"/>
      <c r="P188" s="46"/>
      <c r="Q188" s="44"/>
      <c r="R188" s="47"/>
      <c r="S188" s="47"/>
      <c r="T188" s="47"/>
      <c r="U188" s="47"/>
      <c r="V188" s="47"/>
      <c r="W188" s="47"/>
      <c r="X188" s="47"/>
      <c r="Y188" s="47"/>
      <c r="Z188" s="47"/>
    </row>
  </sheetData>
  <sortState xmlns:xlrd2="http://schemas.microsoft.com/office/spreadsheetml/2017/richdata2" ref="A1:Z188">
    <sortCondition sortBy="cellColor" ref="B1:B188" dxfId="24"/>
  </sortState>
  <phoneticPr fontId="8" type="noConversion"/>
  <conditionalFormatting sqref="G167:H167">
    <cfRule type="cellIs" dxfId="9" priority="34" operator="equal">
      <formula>"cherche"</formula>
    </cfRule>
  </conditionalFormatting>
  <conditionalFormatting sqref="G131:J131">
    <cfRule type="cellIs" dxfId="8" priority="10" operator="equal">
      <formula>"cherche"</formula>
    </cfRule>
  </conditionalFormatting>
  <conditionalFormatting sqref="J1:J169">
    <cfRule type="cellIs" dxfId="7" priority="8" operator="equal">
      <formula>"cherche"</formula>
    </cfRule>
  </conditionalFormatting>
  <conditionalFormatting sqref="J175:J176">
    <cfRule type="cellIs" dxfId="6" priority="2" operator="equal">
      <formula>"cherche"</formula>
    </cfRule>
  </conditionalFormatting>
  <conditionalFormatting sqref="J183">
    <cfRule type="cellIs" dxfId="5" priority="4" operator="equal">
      <formula>"cherche"</formula>
    </cfRule>
  </conditionalFormatting>
  <conditionalFormatting sqref="K1:K3 N15 N60 N85 N99 N131">
    <cfRule type="containsText" dxfId="4" priority="78" operator="containsText" text="club">
      <formula>NOT(ISERROR(SEARCH("club",K1)))</formula>
    </cfRule>
  </conditionalFormatting>
  <conditionalFormatting sqref="K6:K173">
    <cfRule type="containsText" dxfId="3" priority="7" operator="containsText" text="club">
      <formula>NOT(ISERROR(SEARCH("club",K6)))</formula>
    </cfRule>
  </conditionalFormatting>
  <conditionalFormatting sqref="K79 J171:J173">
    <cfRule type="cellIs" dxfId="2" priority="79" operator="equal">
      <formula>"cherche"</formula>
    </cfRule>
  </conditionalFormatting>
  <conditionalFormatting sqref="K175:K176">
    <cfRule type="containsText" dxfId="1" priority="1" operator="containsText" text="club">
      <formula>NOT(ISERROR(SEARCH("club",K175)))</formula>
    </cfRule>
  </conditionalFormatting>
  <conditionalFormatting sqref="K183">
    <cfRule type="containsText" dxfId="0" priority="3" operator="containsText" text="club">
      <formula>NOT(ISERROR(SEARCH("club",K183)))</formula>
    </cfRule>
  </conditionalFormatting>
  <hyperlinks>
    <hyperlink ref="M173" r:id="rId1" xr:uid="{D91EEC9B-6F45-49AB-9D69-714480146BFA}"/>
    <hyperlink ref="M53" r:id="rId2" xr:uid="{EE8DC8C5-2A45-404E-9EB6-76FEEDDD8EE8}"/>
    <hyperlink ref="M106" r:id="rId3" xr:uid="{68F9E9CB-000C-4DCE-887A-A98A8F744121}"/>
    <hyperlink ref="M14" r:id="rId4" xr:uid="{307755FE-67E8-47A0-8DA9-674EFEB678DD}"/>
    <hyperlink ref="M13" r:id="rId5" xr:uid="{7994BECD-0DB4-4DFC-83DA-5F0FB56491B0}"/>
    <hyperlink ref="M105" r:id="rId6" xr:uid="{1D38CD17-A75D-4A00-AFE5-01C753C1978E}"/>
    <hyperlink ref="M129" r:id="rId7" xr:uid="{2D9743D1-676D-4C72-AFDE-3749DB14FEE0}"/>
    <hyperlink ref="M83" r:id="rId8" xr:uid="{A2003BB9-508E-4342-B204-5546BAF19EB3}"/>
    <hyperlink ref="M54" r:id="rId9" xr:uid="{113D6651-ABD0-4235-9969-082236CAA5AE}"/>
    <hyperlink ref="M56" r:id="rId10" xr:uid="{B7EFBDB6-2764-4376-A9A0-8B29FA9DB626}"/>
    <hyperlink ref="M71" r:id="rId11" xr:uid="{C8391653-1FA1-461C-AA59-AEF7F421D25B}"/>
    <hyperlink ref="M63" r:id="rId12" xr:uid="{FA17E500-46D0-4F98-AE3F-67ED911304F1}"/>
    <hyperlink ref="M5" r:id="rId13" xr:uid="{BC7B3206-CAE3-4C04-9ACE-17C0771FFFDF}"/>
    <hyperlink ref="M119" r:id="rId14" xr:uid="{BA5D2530-9D2D-491A-845B-DC2588EBEA04}"/>
    <hyperlink ref="M180" r:id="rId15" xr:uid="{6BE702EB-F7DD-48E4-8600-A7EBD91863D6}"/>
    <hyperlink ref="M174" r:id="rId16" xr:uid="{0C2D3354-2D2D-4243-A69D-66347E64B957}"/>
    <hyperlink ref="M78" r:id="rId17" xr:uid="{441F847C-0277-420E-AD8E-46231F1B8436}"/>
    <hyperlink ref="M163" r:id="rId18" xr:uid="{FD80EB3B-E0F3-4908-A9BE-B78DF03E53D2}"/>
    <hyperlink ref="M132" r:id="rId19" xr:uid="{4F83866C-4460-4690-AFEB-18FC9DB16B5C}"/>
    <hyperlink ref="M149" r:id="rId20" xr:uid="{ABD93DAB-BD69-4663-94DD-9A06BE77C919}"/>
    <hyperlink ref="M44" r:id="rId21" xr:uid="{A47CE4E2-0794-471C-B722-BCF678EE73B0}"/>
    <hyperlink ref="M76" r:id="rId22" xr:uid="{BA1429D8-B809-41AD-B434-380D8CBC7AE0}"/>
    <hyperlink ref="M64" r:id="rId23" xr:uid="{7CA1EBF4-D23D-4104-91B6-340C9931BF9B}"/>
    <hyperlink ref="M114" r:id="rId24" xr:uid="{4830246B-5A0B-4471-9799-8D43B19BE9FA}"/>
    <hyperlink ref="M139" r:id="rId25" xr:uid="{E868C046-E273-4982-BF23-6040EA64BBFA}"/>
    <hyperlink ref="M45" r:id="rId26" xr:uid="{5D2C1384-82F1-4744-8D4C-D9027B271B3C}"/>
    <hyperlink ref="M8" r:id="rId27" xr:uid="{236269EB-E03F-4B5F-A6AA-88AC67BDA8C6}"/>
    <hyperlink ref="M88" r:id="rId28" xr:uid="{21A2CD8D-37DF-4666-A824-8C40A0545FC2}"/>
    <hyperlink ref="M86" r:id="rId29" xr:uid="{86C7114F-07C9-4606-A77C-D0C1648A56A2}"/>
    <hyperlink ref="M96" r:id="rId30" xr:uid="{2DA93C96-1BAC-44CA-B7E0-CC0F5965D3E7}"/>
    <hyperlink ref="M79" r:id="rId31" xr:uid="{74559297-C5D8-45EE-8F88-8D94DD5D186F}"/>
    <hyperlink ref="M140" r:id="rId32" xr:uid="{156B5A21-F4B8-420F-917A-34414DA22033}"/>
    <hyperlink ref="M60" r:id="rId33" xr:uid="{4CDC9822-387C-42DA-B885-72C14965816E}"/>
    <hyperlink ref="M38" r:id="rId34" xr:uid="{729FD931-1C59-41E8-848F-53508A143B4F}"/>
    <hyperlink ref="M122" r:id="rId35" xr:uid="{4FE0ECA3-88F8-4A89-A53C-CB2F8FEE4C04}"/>
    <hyperlink ref="M61" r:id="rId36" xr:uid="{83585509-92F1-4A30-9FBA-F193065A63D4}"/>
    <hyperlink ref="M155" r:id="rId37" xr:uid="{CD9B859A-65D1-4F36-B83F-652E9C1408D2}"/>
    <hyperlink ref="M100" r:id="rId38" xr:uid="{BDE90DBA-B22B-46CA-9EAB-AF5AADDA9F15}"/>
    <hyperlink ref="M18" r:id="rId39" xr:uid="{D5CF327A-827C-46A8-B524-4F92E4DAE8C7}"/>
    <hyperlink ref="M124" r:id="rId40" xr:uid="{FBE12E04-D182-42B5-808B-2DC8D4F24E8B}"/>
    <hyperlink ref="M185" r:id="rId41" xr:uid="{C4E35AE7-51CB-4AAB-B303-D8CE242F0A8B}"/>
    <hyperlink ref="M142" r:id="rId42" xr:uid="{A0BEBE1E-AD26-46C5-9020-3256B329B9CB}"/>
    <hyperlink ref="M143" r:id="rId43" xr:uid="{E32B07ED-2ED6-457A-8BFE-48A887852144}"/>
    <hyperlink ref="M21" r:id="rId44" xr:uid="{3836F55F-B72C-43FB-A07A-B962699F5FDE}"/>
    <hyperlink ref="M22" r:id="rId45" xr:uid="{C29C3A7F-93D2-46D1-B010-AA31917EC4DA}"/>
    <hyperlink ref="M186" r:id="rId46" xr:uid="{5C301D02-3FC6-4641-BE6C-24BDCD8C5533}"/>
    <hyperlink ref="M150" r:id="rId47" xr:uid="{1C81CD08-95FA-452F-A308-0C2B3D5C1187}"/>
    <hyperlink ref="M120" r:id="rId48" xr:uid="{CA20F502-34C8-40DE-B235-3DBBBA3CB60F}"/>
    <hyperlink ref="M27" r:id="rId49" xr:uid="{74CFF71B-DD5D-457D-AF34-CEFAFD4F4732}"/>
    <hyperlink ref="M81" r:id="rId50" xr:uid="{D4EE2C04-9C83-402C-A319-704F435354B8}"/>
    <hyperlink ref="M73" r:id="rId51" xr:uid="{31AE09E2-CFAC-4E58-A841-40FBC96AEE29}"/>
    <hyperlink ref="M74" r:id="rId52" xr:uid="{8B304B21-DA4A-4642-B9B4-9284D34033D1}"/>
    <hyperlink ref="M98" r:id="rId53" xr:uid="{A4BE8313-81E1-4E32-ABD1-320B82473B37}"/>
    <hyperlink ref="M11" r:id="rId54" xr:uid="{198DF535-9C7E-4C84-ACCE-EBD4CF34BD28}"/>
    <hyperlink ref="M3" r:id="rId55" xr:uid="{4292E13F-0965-4717-A196-2D65949028D0}"/>
    <hyperlink ref="M42" r:id="rId56" xr:uid="{14522C78-ACE2-44E6-A2BA-4B81A4251DD5}"/>
    <hyperlink ref="M101" r:id="rId57" xr:uid="{56B59AC5-2FBF-4B4B-B404-2645A6CAD0F3}"/>
    <hyperlink ref="M95" r:id="rId58" xr:uid="{16FC08C3-48F2-4588-A3F8-3A93415B920A}"/>
    <hyperlink ref="M10" r:id="rId59" xr:uid="{DC895680-B942-4CA8-8C9C-2E200DF111B1}"/>
    <hyperlink ref="M80" r:id="rId60" xr:uid="{2D3CF08F-AC4C-4AC8-9C0E-2FE684CB8DC4}"/>
    <hyperlink ref="M151" r:id="rId61" xr:uid="{3C0058EC-707A-4EE3-8B68-D771C5939D32}"/>
    <hyperlink ref="M29" r:id="rId62" xr:uid="{F07CB91C-5613-4F9E-B112-3222005608CE}"/>
    <hyperlink ref="M171" r:id="rId63" xr:uid="{FC30EDB6-3581-4C82-A09B-F705F81FB3D6}"/>
    <hyperlink ref="M116" r:id="rId64" xr:uid="{DADB7AF6-DCDE-4A6F-A22F-DF7135727524}"/>
    <hyperlink ref="M128" r:id="rId65" xr:uid="{E6909940-EE89-4860-8043-221A5AC47C9F}"/>
    <hyperlink ref="M72" r:id="rId66" xr:uid="{8D28DC51-46EF-4CB4-8BCB-F1DFF4074384}"/>
    <hyperlink ref="M59" r:id="rId67" xr:uid="{2DD30F66-F292-4549-9DAB-AEB6FCEF1493}"/>
    <hyperlink ref="M99" r:id="rId68" xr:uid="{94F9280A-2226-443F-ABDB-CECA8F45E358}"/>
    <hyperlink ref="M92" r:id="rId69" xr:uid="{CF450FE2-E391-4549-BF39-108886A723DD}"/>
    <hyperlink ref="M93" r:id="rId70" xr:uid="{275F010C-ABA7-4A59-AB09-AEB9547DB902}"/>
    <hyperlink ref="M107" r:id="rId71" xr:uid="{C3FBEFB3-1C2D-47A8-BE22-8BF0719C16FD}"/>
    <hyperlink ref="M19" r:id="rId72" xr:uid="{3BC55755-3BC5-4B55-8CBB-96CE82472D3D}"/>
    <hyperlink ref="M20" r:id="rId73" xr:uid="{5BE89D09-83F7-486B-9B04-29EA30B61153}"/>
    <hyperlink ref="M75" r:id="rId74" xr:uid="{8C3C195B-4571-49D9-9D29-47431C3E30B6}"/>
    <hyperlink ref="M66" r:id="rId75" xr:uid="{DF120E16-7338-4BC2-A3D0-088EBF825654}"/>
    <hyperlink ref="M28" r:id="rId76" xr:uid="{37D968F8-DDC4-4661-AD51-8470F3CB6380}"/>
    <hyperlink ref="M91" r:id="rId77" xr:uid="{70B6B13A-8E58-4ABF-9E8D-4D49721552CF}"/>
    <hyperlink ref="M40" r:id="rId78" xr:uid="{DC14B140-13F3-4C1A-9745-198F5668EFFA}"/>
    <hyperlink ref="M162" r:id="rId79" xr:uid="{D0ACB722-FDF2-4037-A838-8B319F85D6EE}"/>
    <hyperlink ref="M165" r:id="rId80" xr:uid="{1D3F7073-7F10-4088-B51C-848338F27A4B}"/>
    <hyperlink ref="M147" r:id="rId81" xr:uid="{B008FFF9-BD3E-459C-BA53-0FD600D2A162}"/>
    <hyperlink ref="M131" r:id="rId82" xr:uid="{DF9AF826-9668-4C6B-9475-BAA58E887D62}"/>
    <hyperlink ref="M35" r:id="rId83" xr:uid="{696C5929-B4DC-49D1-99E0-AC7D42116029}"/>
    <hyperlink ref="M104" r:id="rId84" xr:uid="{822C05CA-2E93-4E24-8674-0903F45EEF5C}"/>
    <hyperlink ref="M36" r:id="rId85" xr:uid="{F63E578C-1E18-410D-85EA-BAC7A6BD26E1}"/>
    <hyperlink ref="M85" r:id="rId86" xr:uid="{0025467B-E867-4CAC-8559-458823C4EA68}"/>
    <hyperlink ref="M130" r:id="rId87" xr:uid="{8ECBCD96-19D9-42AC-B376-43902A04E8C1}"/>
    <hyperlink ref="M65" r:id="rId88" xr:uid="{5E7B9D9F-14B7-45A8-9563-DEE0EB052E30}"/>
    <hyperlink ref="M82" r:id="rId89" xr:uid="{F77A5B05-859A-4CA3-8327-52361390DFF1}"/>
    <hyperlink ref="M148" r:id="rId90" xr:uid="{C109B26E-AE89-4A3F-AAC8-25A90E057F30}"/>
    <hyperlink ref="M146" r:id="rId91" xr:uid="{2F6EEC77-C112-4834-A57B-947A20E5E8F6}"/>
    <hyperlink ref="M138" r:id="rId92" xr:uid="{1B9B5FA3-D432-4449-8456-D76BE8BFD15E}"/>
    <hyperlink ref="M87" r:id="rId93" xr:uid="{31EC1DDB-71C0-4EE2-ACC2-0253C56F35EC}"/>
    <hyperlink ref="M4" r:id="rId94" xr:uid="{666B038D-3E9F-4A43-9304-58F2B6DD637A}"/>
    <hyperlink ref="M137" r:id="rId95" xr:uid="{4E3C14DF-582E-45CE-A411-F0BD52E67A78}"/>
    <hyperlink ref="M34" r:id="rId96" xr:uid="{73F8548B-29E3-4F2E-A653-82187201BD6A}"/>
    <hyperlink ref="M121" r:id="rId97" xr:uid="{53A5308F-A307-4583-9554-F56DE0FC059D}"/>
    <hyperlink ref="M41" r:id="rId98" xr:uid="{1D832152-F4AF-4479-8395-E678BBFF05E9}"/>
    <hyperlink ref="M17" r:id="rId99" xr:uid="{46AEE583-713D-4897-9C58-293F3559E76C}"/>
    <hyperlink ref="M135" r:id="rId100" xr:uid="{3924733E-E091-4389-BD7C-E0B68969445E}"/>
    <hyperlink ref="M48" r:id="rId101" xr:uid="{99F21543-4933-4AAD-AE17-59A1C6861477}"/>
    <hyperlink ref="M110" r:id="rId102" xr:uid="{15436431-7E0F-469C-95D6-CC1E85095440}"/>
    <hyperlink ref="M111" r:id="rId103" xr:uid="{7B4C97F8-6264-464D-AC69-DBD3841A91D3}"/>
    <hyperlink ref="M77" r:id="rId104" xr:uid="{75A37A58-01FE-41E4-8962-E6E19DE878FE}"/>
    <hyperlink ref="M24" r:id="rId105" xr:uid="{A55FB578-0A44-4B77-AC91-098D482B596A}"/>
    <hyperlink ref="M25" r:id="rId106" xr:uid="{88C55210-5ECD-408C-861F-939F10392B3C}"/>
    <hyperlink ref="M184" r:id="rId107" xr:uid="{B46B1636-787F-4BC0-A5A5-622331A0578D}"/>
    <hyperlink ref="M57" r:id="rId108" xr:uid="{F299F381-A48F-421F-B16A-1715D159F313}"/>
    <hyperlink ref="M141" r:id="rId109" xr:uid="{B6638AA4-C95F-48D2-A104-34A2D72CA67C}"/>
    <hyperlink ref="M12" r:id="rId110" xr:uid="{28E7EF7B-1EA7-4416-A406-F7AD8711E543}"/>
    <hyperlink ref="M117" r:id="rId111" xr:uid="{9A7EF6C7-3EC3-425D-9DFB-90C83A4F19C2}"/>
    <hyperlink ref="M108" r:id="rId112" xr:uid="{F0B175EB-B738-47D7-B172-239AD59A8122}"/>
    <hyperlink ref="M62" r:id="rId113" xr:uid="{08F749CB-E81E-426A-8D92-8B7372928E7F}"/>
    <hyperlink ref="M26" r:id="rId114" xr:uid="{557E1287-BF5D-4F8F-894E-2F9E62936B18}"/>
    <hyperlink ref="M89" r:id="rId115" xr:uid="{461EFFE5-024D-4205-B24B-B0CEC013AC9C}"/>
    <hyperlink ref="M134" r:id="rId116" xr:uid="{152950CE-E205-4B16-8410-EAD7D0B17802}"/>
    <hyperlink ref="M6" r:id="rId117" xr:uid="{2B2D50C3-74B6-4280-9A8A-F492E01425C1}"/>
    <hyperlink ref="M49" r:id="rId118" xr:uid="{013400D0-6596-4851-B7F4-DB3F0477D232}"/>
    <hyperlink ref="M67" r:id="rId119" xr:uid="{545113B4-8D8D-4F39-9467-9CFF15187FF5}"/>
    <hyperlink ref="M39" r:id="rId120" xr:uid="{9C079CB6-2229-46F1-834A-A832E6391592}"/>
    <hyperlink ref="M52" r:id="rId121" xr:uid="{367FF0ED-2B09-4F40-8C43-16ED59026CD3}"/>
    <hyperlink ref="M32" r:id="rId122" xr:uid="{388C1E8F-440D-4BAE-BCEC-B99ED3817E97}"/>
    <hyperlink ref="M9" r:id="rId123" xr:uid="{102E582E-12D3-4F45-983E-408BBA06B447}"/>
    <hyperlink ref="M136" r:id="rId124" xr:uid="{52194C22-C911-478F-8A76-946E46175D8D}"/>
    <hyperlink ref="M68" r:id="rId125" xr:uid="{102FC295-E726-4CBB-AD9D-FF0D5F468455}"/>
    <hyperlink ref="M69" r:id="rId126" xr:uid="{6920FD21-0BEA-4404-9EB9-929F6E0B0C43}"/>
    <hyperlink ref="M97" r:id="rId127" xr:uid="{0558BA34-9F7E-4D9C-9B0B-DEB3A76601AC}"/>
    <hyperlink ref="M90" r:id="rId128" xr:uid="{79574E82-4BAC-4D69-A17E-D8EBB76FC6E9}"/>
    <hyperlink ref="M181" r:id="rId129" xr:uid="{7F3A1441-9648-4C9C-A0D1-B5E5E8C513A1}"/>
    <hyperlink ref="M168" r:id="rId130" xr:uid="{8BD3EDB7-78CC-4483-AC76-D17D1DE31D6B}"/>
    <hyperlink ref="M169" r:id="rId131" xr:uid="{020CB51F-FAEA-4065-A53D-A621728A0BD3}"/>
    <hyperlink ref="M170" r:id="rId132" xr:uid="{5D4B1221-64A5-428D-AB26-3FD60D8C6464}"/>
    <hyperlink ref="M125" r:id="rId133" xr:uid="{E879C2B3-B620-410C-BC5B-BF2C752A503D}"/>
    <hyperlink ref="M172" r:id="rId134" xr:uid="{8A0DAC75-F719-4AE6-8BC9-581338C973DB}"/>
    <hyperlink ref="M187" r:id="rId135" xr:uid="{015E2CF9-36F2-48F7-92B5-56188B6DD771}"/>
    <hyperlink ref="M166" r:id="rId136" xr:uid="{3FD6CD56-00DA-47E8-BB14-AB9B8A46B89B}"/>
    <hyperlink ref="M188" r:id="rId137" xr:uid="{D7EB0DE9-2E11-4350-A45D-060BB824992F}"/>
    <hyperlink ref="M159" r:id="rId138" xr:uid="{A6CADED5-FC09-4E53-8FA5-561BEADED81D}"/>
    <hyperlink ref="M164" r:id="rId139" xr:uid="{B4F3D454-3301-4D5A-9F84-8DB78621158C}"/>
    <hyperlink ref="M160" r:id="rId140" xr:uid="{6B965484-42D3-4972-86A2-D94FD29D2944}"/>
    <hyperlink ref="M158" r:id="rId141" xr:uid="{FBAAF4EA-18A2-43FD-BAE7-8B75C37802DF}"/>
    <hyperlink ref="M178" r:id="rId142" xr:uid="{4CCF8450-6A22-42CC-876F-3DF73102F432}"/>
    <hyperlink ref="M179" r:id="rId143" xr:uid="{352685D1-0C45-4710-BEF5-84AF82C699C6}"/>
    <hyperlink ref="M183" r:id="rId144" xr:uid="{83AB847D-BCD9-4191-AAB5-B27F90EB2440}"/>
    <hyperlink ref="M175" r:id="rId145" xr:uid="{0477F0D7-81B6-4D0A-9587-AA919438845F}"/>
    <hyperlink ref="M176" r:id="rId146" xr:uid="{B77A6FF5-65D6-4B75-88A0-8CBB61840839}"/>
    <hyperlink ref="M156" r:id="rId147" xr:uid="{FC63C40E-90B0-4B4E-BA58-A248723851DF}"/>
    <hyperlink ref="M157" r:id="rId148" xr:uid="{62CF995D-1A39-479F-9A0C-38803DC38130}"/>
  </hyperlinks>
  <pageMargins left="0.70866141732283472" right="0.70866141732283472" top="0.74803149606299213" bottom="0.74803149606299213" header="0.31496062992125984" footer="0.31496062992125984"/>
  <pageSetup paperSize="9" orientation="portrait" r:id="rId14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4"/>
  <sheetViews>
    <sheetView topLeftCell="A16" workbookViewId="0">
      <selection activeCell="G1" activeCellId="3" sqref="A1:A1048576 C1:C1048576 E1:E1048576 G1:G1048576"/>
    </sheetView>
  </sheetViews>
  <sheetFormatPr baseColWidth="10" defaultRowHeight="15" x14ac:dyDescent="0.25"/>
  <cols>
    <col min="1" max="1" width="20.7109375" customWidth="1"/>
    <col min="2" max="2" width="11.140625" bestFit="1" customWidth="1"/>
    <col min="4" max="4" width="23.140625" style="4" bestFit="1" customWidth="1"/>
    <col min="5" max="5" width="19.140625" bestFit="1" customWidth="1"/>
    <col min="6" max="6" width="21" customWidth="1"/>
    <col min="8" max="8" width="23.140625" style="4" bestFit="1" customWidth="1"/>
  </cols>
  <sheetData>
    <row r="1" spans="1:8" x14ac:dyDescent="0.25">
      <c r="A1" s="5" t="s">
        <v>0</v>
      </c>
      <c r="B1" s="5" t="s">
        <v>20</v>
      </c>
      <c r="C1" s="5" t="s">
        <v>21</v>
      </c>
      <c r="D1" s="5" t="s">
        <v>785</v>
      </c>
      <c r="E1" s="5" t="s">
        <v>0</v>
      </c>
      <c r="F1" s="5" t="s">
        <v>20</v>
      </c>
      <c r="G1" s="5" t="s">
        <v>21</v>
      </c>
      <c r="H1" s="5" t="s">
        <v>785</v>
      </c>
    </row>
    <row r="2" spans="1:8" ht="15.75" x14ac:dyDescent="0.25">
      <c r="A2" s="15"/>
      <c r="B2" s="6"/>
      <c r="C2" s="12"/>
      <c r="D2" s="12"/>
      <c r="E2" s="2"/>
      <c r="F2" s="3"/>
      <c r="G2" s="1"/>
      <c r="H2" s="2"/>
    </row>
    <row r="3" spans="1:8" ht="15.75" x14ac:dyDescent="0.25">
      <c r="A3" s="18" t="s">
        <v>659</v>
      </c>
      <c r="B3" s="10" t="s">
        <v>660</v>
      </c>
      <c r="C3" s="14">
        <v>2274116</v>
      </c>
      <c r="D3" s="7"/>
      <c r="E3" s="18" t="s">
        <v>654</v>
      </c>
      <c r="F3" s="10" t="s">
        <v>206</v>
      </c>
      <c r="G3" s="14">
        <v>2617358</v>
      </c>
      <c r="H3" s="7"/>
    </row>
    <row r="4" spans="1:8" ht="15.75" x14ac:dyDescent="0.25">
      <c r="A4" s="18" t="s">
        <v>317</v>
      </c>
      <c r="B4" s="10" t="s">
        <v>242</v>
      </c>
      <c r="C4" s="14">
        <v>9702946</v>
      </c>
      <c r="D4" s="9"/>
      <c r="E4" s="82" t="s">
        <v>316</v>
      </c>
      <c r="F4" s="57" t="s">
        <v>3</v>
      </c>
      <c r="G4" s="13">
        <v>4851475</v>
      </c>
      <c r="H4" s="7"/>
    </row>
    <row r="5" spans="1:8" ht="15.75" x14ac:dyDescent="0.25">
      <c r="A5" s="18" t="s">
        <v>379</v>
      </c>
      <c r="B5" s="10" t="s">
        <v>380</v>
      </c>
      <c r="C5" s="14">
        <v>3029346</v>
      </c>
      <c r="D5" s="7"/>
      <c r="E5" s="18" t="s">
        <v>104</v>
      </c>
      <c r="F5" s="10" t="s">
        <v>105</v>
      </c>
      <c r="G5" s="14">
        <v>532730</v>
      </c>
      <c r="H5" s="9"/>
    </row>
    <row r="6" spans="1:8" ht="15.75" x14ac:dyDescent="0.25">
      <c r="A6" s="18" t="s">
        <v>668</v>
      </c>
      <c r="B6" s="10" t="s">
        <v>286</v>
      </c>
      <c r="C6" s="77">
        <v>9996185</v>
      </c>
      <c r="D6" s="7"/>
      <c r="E6" s="18" t="s">
        <v>780</v>
      </c>
      <c r="F6" s="10" t="s">
        <v>283</v>
      </c>
      <c r="G6" s="14">
        <v>1070028</v>
      </c>
      <c r="H6" s="7"/>
    </row>
    <row r="7" spans="1:8" ht="15.75" x14ac:dyDescent="0.25">
      <c r="A7" s="18" t="s">
        <v>697</v>
      </c>
      <c r="B7" s="10" t="s">
        <v>698</v>
      </c>
      <c r="C7" s="77">
        <v>1916462</v>
      </c>
      <c r="D7" s="7"/>
      <c r="E7" s="18" t="s">
        <v>701</v>
      </c>
      <c r="F7" s="10" t="s">
        <v>144</v>
      </c>
      <c r="G7" s="14">
        <v>4435609</v>
      </c>
      <c r="H7" s="7"/>
    </row>
    <row r="8" spans="1:8" ht="15.75" x14ac:dyDescent="0.25">
      <c r="A8" s="18" t="s">
        <v>149</v>
      </c>
      <c r="B8" s="10" t="s">
        <v>240</v>
      </c>
      <c r="C8" s="14">
        <v>1688988</v>
      </c>
      <c r="D8" s="7"/>
      <c r="E8" s="18" t="s">
        <v>131</v>
      </c>
      <c r="F8" s="10" t="s">
        <v>126</v>
      </c>
      <c r="G8" s="14">
        <v>4797083</v>
      </c>
      <c r="H8" s="7"/>
    </row>
    <row r="9" spans="1:8" ht="15.75" x14ac:dyDescent="0.25">
      <c r="A9" s="18" t="s">
        <v>741</v>
      </c>
      <c r="B9" s="10" t="s">
        <v>242</v>
      </c>
      <c r="C9" s="14">
        <v>2615906</v>
      </c>
      <c r="D9" s="9" t="s">
        <v>784</v>
      </c>
      <c r="E9" s="18" t="s">
        <v>712</v>
      </c>
      <c r="F9" s="10" t="s">
        <v>713</v>
      </c>
      <c r="G9" s="19">
        <v>4976257</v>
      </c>
      <c r="H9" s="7" t="s">
        <v>784</v>
      </c>
    </row>
    <row r="10" spans="1:8" ht="15.75" x14ac:dyDescent="0.25">
      <c r="A10" s="18" t="s">
        <v>244</v>
      </c>
      <c r="B10" s="10" t="s">
        <v>164</v>
      </c>
      <c r="C10" s="14">
        <v>1148495</v>
      </c>
      <c r="D10" s="7"/>
      <c r="E10" s="18" t="s">
        <v>245</v>
      </c>
      <c r="F10" s="10" t="s">
        <v>246</v>
      </c>
      <c r="G10" s="14">
        <v>1712571</v>
      </c>
      <c r="H10" s="7"/>
    </row>
    <row r="11" spans="1:8" ht="15.75" x14ac:dyDescent="0.25">
      <c r="A11" s="18" t="s">
        <v>704</v>
      </c>
      <c r="B11" s="10" t="s">
        <v>164</v>
      </c>
      <c r="C11" s="14">
        <v>2725234</v>
      </c>
      <c r="D11" s="7"/>
      <c r="E11" s="18" t="s">
        <v>288</v>
      </c>
      <c r="F11" s="10" t="s">
        <v>4</v>
      </c>
      <c r="G11" s="14">
        <v>2336081</v>
      </c>
      <c r="H11" s="7"/>
    </row>
    <row r="12" spans="1:8" ht="15.75" x14ac:dyDescent="0.25">
      <c r="A12" s="18" t="s">
        <v>722</v>
      </c>
      <c r="B12" s="10" t="s">
        <v>723</v>
      </c>
      <c r="C12" s="14">
        <v>2594928</v>
      </c>
      <c r="D12" s="7"/>
      <c r="E12" s="18" t="s">
        <v>707</v>
      </c>
      <c r="F12" s="10" t="s">
        <v>708</v>
      </c>
      <c r="G12" s="14">
        <v>2067199</v>
      </c>
      <c r="H12" s="7"/>
    </row>
    <row r="13" spans="1:8" ht="15.75" x14ac:dyDescent="0.25">
      <c r="A13" s="18" t="s">
        <v>67</v>
      </c>
      <c r="B13" s="10" t="s">
        <v>786</v>
      </c>
      <c r="C13" s="14">
        <v>4982585</v>
      </c>
      <c r="D13" s="7"/>
      <c r="E13" s="18" t="s">
        <v>711</v>
      </c>
      <c r="F13" s="10" t="s">
        <v>330</v>
      </c>
      <c r="G13" s="19">
        <v>9848617</v>
      </c>
      <c r="H13" s="7"/>
    </row>
    <row r="14" spans="1:8" ht="15.75" x14ac:dyDescent="0.25">
      <c r="A14" s="18" t="s">
        <v>627</v>
      </c>
      <c r="B14" s="10" t="s">
        <v>4</v>
      </c>
      <c r="C14" s="14">
        <v>1435389</v>
      </c>
      <c r="D14" s="7"/>
      <c r="E14" s="18" t="s">
        <v>736</v>
      </c>
      <c r="F14" s="10" t="s">
        <v>169</v>
      </c>
      <c r="G14" s="14">
        <v>2395748</v>
      </c>
      <c r="H14" s="7"/>
    </row>
    <row r="15" spans="1:8" ht="15.75" x14ac:dyDescent="0.25">
      <c r="A15" s="18" t="s">
        <v>716</v>
      </c>
      <c r="B15" s="10" t="s">
        <v>148</v>
      </c>
      <c r="C15" s="14">
        <v>2620377</v>
      </c>
      <c r="D15" s="7"/>
      <c r="E15" s="18" t="s">
        <v>107</v>
      </c>
      <c r="F15" s="10" t="s">
        <v>108</v>
      </c>
      <c r="G15" s="14">
        <v>3682730</v>
      </c>
      <c r="H15" s="7"/>
    </row>
    <row r="16" spans="1:8" ht="15.75" x14ac:dyDescent="0.25">
      <c r="A16" s="18" t="s">
        <v>683</v>
      </c>
      <c r="B16" s="10" t="s">
        <v>1</v>
      </c>
      <c r="C16" s="14">
        <v>1889271</v>
      </c>
      <c r="D16" s="7"/>
      <c r="E16" s="18" t="s">
        <v>679</v>
      </c>
      <c r="F16" s="10" t="s">
        <v>680</v>
      </c>
      <c r="G16" s="14">
        <v>3162964</v>
      </c>
      <c r="H16" s="7"/>
    </row>
    <row r="17" spans="1:8" ht="15.75" x14ac:dyDescent="0.25">
      <c r="A17" s="18" t="s">
        <v>672</v>
      </c>
      <c r="B17" s="10" t="s">
        <v>673</v>
      </c>
      <c r="C17" s="14">
        <v>3469576</v>
      </c>
      <c r="D17" s="7"/>
      <c r="E17" s="18" t="s">
        <v>676</v>
      </c>
      <c r="F17" s="10" t="s">
        <v>126</v>
      </c>
      <c r="G17" s="14">
        <v>9899454</v>
      </c>
      <c r="H17" s="7"/>
    </row>
    <row r="18" spans="1:8" ht="15.75" x14ac:dyDescent="0.25">
      <c r="A18" s="18" t="s">
        <v>637</v>
      </c>
      <c r="B18" s="10" t="s">
        <v>638</v>
      </c>
      <c r="C18" s="14">
        <v>1418731</v>
      </c>
      <c r="D18" s="7"/>
      <c r="E18" s="18" t="s">
        <v>637</v>
      </c>
      <c r="F18" s="10" t="s">
        <v>643</v>
      </c>
      <c r="G18" s="14">
        <v>9947906</v>
      </c>
      <c r="H18" s="7"/>
    </row>
    <row r="19" spans="1:8" ht="15.75" x14ac:dyDescent="0.25">
      <c r="A19" s="18" t="s">
        <v>252</v>
      </c>
      <c r="B19" s="10" t="s">
        <v>253</v>
      </c>
      <c r="C19" s="14">
        <v>9957129</v>
      </c>
      <c r="D19" s="7"/>
      <c r="E19" s="18" t="s">
        <v>147</v>
      </c>
      <c r="F19" s="10" t="s">
        <v>148</v>
      </c>
      <c r="G19" s="14">
        <v>1924978</v>
      </c>
      <c r="H19" s="7"/>
    </row>
    <row r="20" spans="1:8" ht="15.75" x14ac:dyDescent="0.25">
      <c r="A20" s="18" t="s">
        <v>496</v>
      </c>
      <c r="B20" s="10" t="s">
        <v>498</v>
      </c>
      <c r="C20" s="14">
        <v>870784</v>
      </c>
      <c r="D20" s="11"/>
      <c r="E20" s="18" t="s">
        <v>669</v>
      </c>
      <c r="F20" s="10" t="s">
        <v>108</v>
      </c>
      <c r="G20" s="14">
        <v>1285619</v>
      </c>
      <c r="H20" s="11"/>
    </row>
    <row r="21" spans="1:8" ht="15.75" x14ac:dyDescent="0.25">
      <c r="A21" s="18" t="s">
        <v>83</v>
      </c>
      <c r="B21" s="10" t="s">
        <v>84</v>
      </c>
      <c r="C21" s="14">
        <v>1640748</v>
      </c>
      <c r="D21" s="11"/>
      <c r="E21" s="18" t="s">
        <v>80</v>
      </c>
      <c r="F21" s="10" t="s">
        <v>81</v>
      </c>
      <c r="G21" s="14">
        <v>2382159</v>
      </c>
      <c r="H21" s="7"/>
    </row>
    <row r="22" spans="1:8" ht="15.75" x14ac:dyDescent="0.25">
      <c r="A22" s="18" t="s">
        <v>728</v>
      </c>
      <c r="B22" s="10" t="s">
        <v>729</v>
      </c>
      <c r="C22" s="14">
        <v>874661</v>
      </c>
      <c r="D22" s="7"/>
      <c r="E22" s="18" t="s">
        <v>728</v>
      </c>
      <c r="F22" s="10" t="s">
        <v>733</v>
      </c>
      <c r="G22" s="14">
        <v>423236</v>
      </c>
      <c r="H22" s="7"/>
    </row>
    <row r="23" spans="1:8" ht="15.75" x14ac:dyDescent="0.25">
      <c r="A23" s="18" t="s">
        <v>646</v>
      </c>
      <c r="B23" s="10" t="s">
        <v>638</v>
      </c>
      <c r="C23" s="14">
        <v>954257</v>
      </c>
      <c r="D23" s="7"/>
      <c r="E23" s="18" t="s">
        <v>737</v>
      </c>
      <c r="F23" s="10" t="s">
        <v>738</v>
      </c>
      <c r="G23" s="14">
        <v>2849886</v>
      </c>
      <c r="H23" s="7"/>
    </row>
    <row r="24" spans="1:8" ht="15.75" x14ac:dyDescent="0.25">
      <c r="A24" s="18" t="s">
        <v>268</v>
      </c>
      <c r="B24" s="10" t="s">
        <v>63</v>
      </c>
      <c r="C24" s="14">
        <v>1094309</v>
      </c>
      <c r="D24" s="7"/>
      <c r="E24" s="18" t="s">
        <v>118</v>
      </c>
      <c r="F24" s="10" t="s">
        <v>3</v>
      </c>
      <c r="G24" s="14">
        <v>1797135</v>
      </c>
      <c r="H24" s="7"/>
    </row>
    <row r="25" spans="1:8" ht="15.75" x14ac:dyDescent="0.25">
      <c r="A25" s="18" t="s">
        <v>315</v>
      </c>
      <c r="B25" s="10" t="s">
        <v>215</v>
      </c>
      <c r="C25" s="14">
        <v>2426204</v>
      </c>
      <c r="D25" s="7"/>
      <c r="E25" s="18" t="s">
        <v>112</v>
      </c>
      <c r="F25" s="10" t="s">
        <v>113</v>
      </c>
      <c r="G25" s="14">
        <v>1047861</v>
      </c>
      <c r="H25" s="7"/>
    </row>
    <row r="26" spans="1:8" ht="15.75" x14ac:dyDescent="0.25">
      <c r="A26" s="18" t="s">
        <v>650</v>
      </c>
      <c r="B26" s="10" t="s">
        <v>651</v>
      </c>
      <c r="C26" s="14">
        <v>241711</v>
      </c>
      <c r="D26" s="7"/>
      <c r="E26" s="18" t="s">
        <v>650</v>
      </c>
      <c r="F26" s="10" t="s">
        <v>779</v>
      </c>
      <c r="G26" s="14">
        <v>2235879</v>
      </c>
      <c r="H26" s="7"/>
    </row>
    <row r="27" spans="1:8" ht="15.75" x14ac:dyDescent="0.25">
      <c r="A27" s="18" t="s">
        <v>29</v>
      </c>
      <c r="B27" s="10" t="s">
        <v>12</v>
      </c>
      <c r="C27" s="19">
        <v>2411578</v>
      </c>
      <c r="D27" s="7"/>
      <c r="E27" s="18" t="s">
        <v>288</v>
      </c>
      <c r="F27" s="10" t="s">
        <v>310</v>
      </c>
      <c r="G27" s="14">
        <v>2336099</v>
      </c>
      <c r="H27" s="7"/>
    </row>
    <row r="28" spans="1:8" ht="15.75" x14ac:dyDescent="0.25">
      <c r="A28" s="18" t="s">
        <v>66</v>
      </c>
      <c r="B28" s="10" t="s">
        <v>3</v>
      </c>
      <c r="C28" s="14">
        <v>9965164</v>
      </c>
      <c r="D28" s="7" t="s">
        <v>784</v>
      </c>
      <c r="E28" s="18" t="s">
        <v>66</v>
      </c>
      <c r="F28" s="10" t="s">
        <v>375</v>
      </c>
      <c r="G28" s="14">
        <v>9921976</v>
      </c>
      <c r="H28" s="7" t="s">
        <v>784</v>
      </c>
    </row>
    <row r="29" spans="1:8" ht="15.75" x14ac:dyDescent="0.25">
      <c r="A29" s="18" t="s">
        <v>150</v>
      </c>
      <c r="B29" s="10" t="s">
        <v>773</v>
      </c>
      <c r="C29" s="14">
        <v>3887059</v>
      </c>
      <c r="D29" s="7"/>
      <c r="E29" s="18" t="s">
        <v>152</v>
      </c>
      <c r="F29" s="10" t="s">
        <v>326</v>
      </c>
      <c r="G29" s="14">
        <v>2766072</v>
      </c>
      <c r="H29" s="7"/>
    </row>
    <row r="30" spans="1:8" ht="15.75" x14ac:dyDescent="0.25">
      <c r="A30" s="18" t="s">
        <v>687</v>
      </c>
      <c r="B30" s="10" t="s">
        <v>688</v>
      </c>
      <c r="C30" s="14">
        <v>2801216</v>
      </c>
      <c r="D30" s="7"/>
      <c r="E30" s="18" t="s">
        <v>687</v>
      </c>
      <c r="F30" s="10" t="s">
        <v>619</v>
      </c>
      <c r="G30" s="14">
        <v>2801224</v>
      </c>
      <c r="H30" s="7"/>
    </row>
    <row r="31" spans="1:8" x14ac:dyDescent="0.25">
      <c r="A31" s="82" t="s">
        <v>630</v>
      </c>
      <c r="B31" s="57" t="s">
        <v>631</v>
      </c>
      <c r="C31" s="77">
        <v>4288446</v>
      </c>
      <c r="D31" s="7"/>
      <c r="E31" s="82" t="s">
        <v>630</v>
      </c>
      <c r="F31" s="57" t="s">
        <v>635</v>
      </c>
      <c r="G31" s="77">
        <v>4288363</v>
      </c>
      <c r="H31" s="7"/>
    </row>
    <row r="32" spans="1:8" ht="15.75" x14ac:dyDescent="0.25">
      <c r="A32" s="18" t="s">
        <v>560</v>
      </c>
      <c r="B32" s="10" t="s">
        <v>561</v>
      </c>
      <c r="C32" s="14">
        <v>1207100</v>
      </c>
      <c r="D32" s="7"/>
      <c r="E32" s="18" t="s">
        <v>560</v>
      </c>
      <c r="F32" s="10" t="s">
        <v>144</v>
      </c>
      <c r="G32" s="14">
        <v>9677868</v>
      </c>
      <c r="H32" s="7"/>
    </row>
    <row r="33" spans="1:8" ht="15.75" x14ac:dyDescent="0.25">
      <c r="A33" s="18" t="s">
        <v>388</v>
      </c>
      <c r="B33" s="10" t="s">
        <v>389</v>
      </c>
      <c r="C33" s="14">
        <v>1090208</v>
      </c>
      <c r="D33" s="7"/>
      <c r="E33" s="18" t="s">
        <v>280</v>
      </c>
      <c r="F33" s="10" t="s">
        <v>749</v>
      </c>
      <c r="G33" s="14">
        <v>1121524</v>
      </c>
      <c r="H33" s="7"/>
    </row>
    <row r="34" spans="1:8" ht="15.75" x14ac:dyDescent="0.25">
      <c r="A34" s="18" t="s">
        <v>77</v>
      </c>
      <c r="B34" s="10" t="s">
        <v>78</v>
      </c>
      <c r="C34" s="14">
        <v>2080779</v>
      </c>
      <c r="D34" s="7"/>
      <c r="E34" s="18" t="s">
        <v>769</v>
      </c>
      <c r="F34" s="10" t="s">
        <v>770</v>
      </c>
      <c r="G34" s="14">
        <v>2258748</v>
      </c>
      <c r="H34" s="7"/>
    </row>
    <row r="35" spans="1:8" ht="15.75" x14ac:dyDescent="0.25">
      <c r="A35" s="18" t="s">
        <v>628</v>
      </c>
      <c r="B35" s="10" t="s">
        <v>144</v>
      </c>
      <c r="C35" s="14">
        <v>1418955</v>
      </c>
      <c r="D35" s="7"/>
      <c r="E35" s="18" t="s">
        <v>628</v>
      </c>
      <c r="F35" s="10" t="s">
        <v>145</v>
      </c>
      <c r="G35" s="14">
        <v>1418947</v>
      </c>
      <c r="H35" s="7"/>
    </row>
    <row r="36" spans="1:8" ht="15.75" x14ac:dyDescent="0.25">
      <c r="A36" s="18" t="s">
        <v>758</v>
      </c>
      <c r="B36" s="10" t="s">
        <v>148</v>
      </c>
      <c r="C36" s="14">
        <v>3154367</v>
      </c>
      <c r="D36" s="7"/>
      <c r="E36" s="18" t="s">
        <v>758</v>
      </c>
      <c r="F36" s="10" t="s">
        <v>762</v>
      </c>
      <c r="G36" s="14">
        <v>1543059</v>
      </c>
      <c r="H36" s="7"/>
    </row>
    <row r="37" spans="1:8" ht="15.75" x14ac:dyDescent="0.25">
      <c r="A37" s="24" t="s">
        <v>90</v>
      </c>
      <c r="B37" s="25" t="s">
        <v>91</v>
      </c>
      <c r="C37" s="26">
        <v>439639</v>
      </c>
      <c r="D37" s="7"/>
      <c r="E37" s="24" t="s">
        <v>346</v>
      </c>
      <c r="F37" s="25" t="s">
        <v>347</v>
      </c>
      <c r="G37" s="26">
        <v>636011</v>
      </c>
      <c r="H37" s="7"/>
    </row>
    <row r="38" spans="1:8" ht="15.75" x14ac:dyDescent="0.25">
      <c r="A38" s="18" t="s">
        <v>251</v>
      </c>
      <c r="B38" s="10" t="s">
        <v>116</v>
      </c>
      <c r="C38" s="14">
        <v>1847790</v>
      </c>
      <c r="D38" s="7"/>
      <c r="E38" s="16" t="s">
        <v>243</v>
      </c>
      <c r="F38" s="8" t="s">
        <v>73</v>
      </c>
      <c r="G38" s="13">
        <v>2643105</v>
      </c>
      <c r="H38" s="7"/>
    </row>
    <row r="39" spans="1:8" ht="15.75" x14ac:dyDescent="0.25">
      <c r="A39" s="24" t="s">
        <v>592</v>
      </c>
      <c r="B39" s="25" t="s">
        <v>593</v>
      </c>
      <c r="C39" s="26">
        <v>2431708</v>
      </c>
      <c r="D39" s="7"/>
      <c r="E39" s="24" t="s">
        <v>595</v>
      </c>
      <c r="F39" s="25" t="s">
        <v>597</v>
      </c>
      <c r="G39" s="26">
        <v>9720881</v>
      </c>
      <c r="H39" s="7"/>
    </row>
    <row r="40" spans="1:8" x14ac:dyDescent="0.25">
      <c r="A40" s="82" t="s">
        <v>330</v>
      </c>
      <c r="B40" s="57" t="s">
        <v>806</v>
      </c>
      <c r="C40" s="77">
        <v>2789941</v>
      </c>
      <c r="D40" s="7" t="s">
        <v>804</v>
      </c>
      <c r="E40" s="82" t="s">
        <v>808</v>
      </c>
      <c r="F40" s="57" t="s">
        <v>421</v>
      </c>
      <c r="G40" s="77">
        <v>9991630</v>
      </c>
      <c r="H40" s="7" t="s">
        <v>804</v>
      </c>
    </row>
    <row r="41" spans="1:8" x14ac:dyDescent="0.25">
      <c r="A41" s="82" t="s">
        <v>799</v>
      </c>
      <c r="B41" s="57" t="s">
        <v>322</v>
      </c>
      <c r="C41" s="77">
        <v>2394477</v>
      </c>
      <c r="D41" s="7" t="s">
        <v>804</v>
      </c>
      <c r="E41" s="82" t="s">
        <v>631</v>
      </c>
      <c r="F41" s="57" t="s">
        <v>297</v>
      </c>
      <c r="G41" s="77">
        <v>2380632</v>
      </c>
      <c r="H41" s="7" t="s">
        <v>804</v>
      </c>
    </row>
    <row r="42" spans="1:8" ht="15.75" x14ac:dyDescent="0.25">
      <c r="A42" s="82" t="s">
        <v>818</v>
      </c>
      <c r="B42" s="57" t="s">
        <v>91</v>
      </c>
      <c r="C42" s="77">
        <v>2396762</v>
      </c>
      <c r="D42" s="7"/>
      <c r="E42" s="24" t="s">
        <v>252</v>
      </c>
      <c r="F42" s="25" t="s">
        <v>129</v>
      </c>
      <c r="G42" s="26">
        <v>4063004</v>
      </c>
      <c r="H42" s="7"/>
    </row>
    <row r="43" spans="1:8" x14ac:dyDescent="0.25">
      <c r="A43" s="82" t="s">
        <v>58</v>
      </c>
      <c r="B43" s="57" t="s">
        <v>824</v>
      </c>
      <c r="C43" s="77">
        <v>255837</v>
      </c>
      <c r="D43" s="7"/>
      <c r="E43" s="82" t="s">
        <v>821</v>
      </c>
      <c r="F43" s="57" t="s">
        <v>826</v>
      </c>
      <c r="G43" s="77">
        <v>3210028</v>
      </c>
      <c r="H43" s="7"/>
    </row>
    <row r="44" spans="1:8" ht="15.75" x14ac:dyDescent="0.25">
      <c r="A44" s="24" t="s">
        <v>168</v>
      </c>
      <c r="B44" s="25" t="s">
        <v>169</v>
      </c>
      <c r="C44" s="26">
        <v>425266</v>
      </c>
      <c r="D44" s="7"/>
      <c r="E44" s="24" t="s">
        <v>170</v>
      </c>
      <c r="F44" s="25" t="s">
        <v>116</v>
      </c>
      <c r="G44" s="26">
        <v>4908854</v>
      </c>
      <c r="H44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926F5-7F89-4A9F-97A6-D1C502BA04F0}">
  <sheetPr>
    <pageSetUpPr fitToPage="1"/>
  </sheetPr>
  <dimension ref="A1:F46"/>
  <sheetViews>
    <sheetView tabSelected="1" workbookViewId="0">
      <selection activeCell="E44" sqref="E44"/>
    </sheetView>
  </sheetViews>
  <sheetFormatPr baseColWidth="10" defaultRowHeight="33" x14ac:dyDescent="0.45"/>
  <cols>
    <col min="1" max="1" width="12.85546875" customWidth="1"/>
    <col min="3" max="3" width="24" style="85" bestFit="1" customWidth="1"/>
    <col min="4" max="4" width="13.5703125" customWidth="1"/>
    <col min="6" max="6" width="24" style="85" bestFit="1" customWidth="1"/>
  </cols>
  <sheetData>
    <row r="1" spans="1:6" x14ac:dyDescent="0.45">
      <c r="A1" s="5" t="s">
        <v>0</v>
      </c>
      <c r="B1" s="5" t="s">
        <v>21</v>
      </c>
      <c r="C1" s="83"/>
      <c r="D1" s="5" t="s">
        <v>0</v>
      </c>
      <c r="E1" s="5" t="s">
        <v>21</v>
      </c>
    </row>
    <row r="2" spans="1:6" ht="39.950000000000003" customHeight="1" x14ac:dyDescent="0.25">
      <c r="A2" s="18" t="s">
        <v>659</v>
      </c>
      <c r="B2" s="14">
        <v>2274116</v>
      </c>
      <c r="C2" s="84" t="str">
        <f>CONCATENATE("*",B2,"*")</f>
        <v>*2274116*</v>
      </c>
      <c r="D2" s="18" t="s">
        <v>654</v>
      </c>
      <c r="E2" s="14">
        <v>2617358</v>
      </c>
      <c r="F2" s="84" t="str">
        <f t="shared" ref="F2:F46" si="0">CONCATENATE("*",E2,"*")</f>
        <v>*2617358*</v>
      </c>
    </row>
    <row r="3" spans="1:6" ht="39.950000000000003" customHeight="1" x14ac:dyDescent="0.25">
      <c r="A3" s="18" t="s">
        <v>317</v>
      </c>
      <c r="B3" s="14">
        <v>9702946</v>
      </c>
      <c r="C3" s="84" t="str">
        <f t="shared" ref="C3:C45" si="1">CONCATENATE("*",B3,"*")</f>
        <v>*9702946*</v>
      </c>
      <c r="D3" s="82" t="s">
        <v>316</v>
      </c>
      <c r="E3" s="13">
        <v>4851475</v>
      </c>
      <c r="F3" s="84" t="str">
        <f t="shared" si="0"/>
        <v>*4851475*</v>
      </c>
    </row>
    <row r="4" spans="1:6" ht="39.950000000000003" customHeight="1" x14ac:dyDescent="0.25">
      <c r="A4" s="18" t="s">
        <v>379</v>
      </c>
      <c r="B4" s="14">
        <v>3029346</v>
      </c>
      <c r="C4" s="84" t="str">
        <f t="shared" si="1"/>
        <v>*3029346*</v>
      </c>
      <c r="D4" s="18" t="s">
        <v>104</v>
      </c>
      <c r="E4" s="14">
        <v>532730</v>
      </c>
      <c r="F4" s="84" t="str">
        <f t="shared" si="0"/>
        <v>*532730*</v>
      </c>
    </row>
    <row r="5" spans="1:6" ht="39.950000000000003" customHeight="1" x14ac:dyDescent="0.25">
      <c r="A5" s="18" t="s">
        <v>668</v>
      </c>
      <c r="B5" s="77">
        <v>9996185</v>
      </c>
      <c r="C5" s="84" t="str">
        <f t="shared" si="1"/>
        <v>*9996185*</v>
      </c>
      <c r="D5" s="18" t="s">
        <v>780</v>
      </c>
      <c r="E5" s="14">
        <v>1070028</v>
      </c>
      <c r="F5" s="84" t="str">
        <f t="shared" si="0"/>
        <v>*1070028*</v>
      </c>
    </row>
    <row r="6" spans="1:6" ht="39.950000000000003" customHeight="1" x14ac:dyDescent="0.25">
      <c r="A6" s="18" t="s">
        <v>697</v>
      </c>
      <c r="B6" s="77">
        <v>1916462</v>
      </c>
      <c r="C6" s="84" t="str">
        <f t="shared" si="1"/>
        <v>*1916462*</v>
      </c>
      <c r="D6" s="18" t="s">
        <v>701</v>
      </c>
      <c r="E6" s="14">
        <v>4435609</v>
      </c>
      <c r="F6" s="84" t="str">
        <f t="shared" si="0"/>
        <v>*4435609*</v>
      </c>
    </row>
    <row r="7" spans="1:6" ht="39.950000000000003" customHeight="1" x14ac:dyDescent="0.25">
      <c r="A7" s="18" t="s">
        <v>149</v>
      </c>
      <c r="B7" s="14">
        <v>1688988</v>
      </c>
      <c r="C7" s="84" t="str">
        <f t="shared" si="1"/>
        <v>*1688988*</v>
      </c>
      <c r="D7" s="18" t="s">
        <v>131</v>
      </c>
      <c r="E7" s="14">
        <v>4797083</v>
      </c>
      <c r="F7" s="84" t="str">
        <f t="shared" si="0"/>
        <v>*4797083*</v>
      </c>
    </row>
    <row r="8" spans="1:6" ht="39.950000000000003" customHeight="1" x14ac:dyDescent="0.25">
      <c r="A8" s="18" t="s">
        <v>741</v>
      </c>
      <c r="B8" s="14">
        <v>2615906</v>
      </c>
      <c r="C8" s="84" t="str">
        <f t="shared" si="1"/>
        <v>*2615906*</v>
      </c>
      <c r="D8" s="18" t="s">
        <v>712</v>
      </c>
      <c r="E8" s="19">
        <v>4976257</v>
      </c>
      <c r="F8" s="84" t="str">
        <f t="shared" si="0"/>
        <v>*4976257*</v>
      </c>
    </row>
    <row r="9" spans="1:6" ht="39.950000000000003" customHeight="1" x14ac:dyDescent="0.25">
      <c r="A9" s="18" t="s">
        <v>244</v>
      </c>
      <c r="B9" s="14">
        <v>1148495</v>
      </c>
      <c r="C9" s="84" t="str">
        <f t="shared" si="1"/>
        <v>*1148495*</v>
      </c>
      <c r="D9" s="18" t="s">
        <v>245</v>
      </c>
      <c r="E9" s="14">
        <v>1712571</v>
      </c>
      <c r="F9" s="84" t="str">
        <f t="shared" si="0"/>
        <v>*1712571*</v>
      </c>
    </row>
    <row r="10" spans="1:6" ht="39.950000000000003" customHeight="1" x14ac:dyDescent="0.25">
      <c r="A10" s="18" t="s">
        <v>704</v>
      </c>
      <c r="B10" s="14">
        <v>2725234</v>
      </c>
      <c r="C10" s="84" t="str">
        <f t="shared" si="1"/>
        <v>*2725234*</v>
      </c>
      <c r="D10" s="18" t="s">
        <v>288</v>
      </c>
      <c r="E10" s="14">
        <v>2336081</v>
      </c>
      <c r="F10" s="84" t="str">
        <f t="shared" si="0"/>
        <v>*2336081*</v>
      </c>
    </row>
    <row r="11" spans="1:6" ht="39.950000000000003" customHeight="1" x14ac:dyDescent="0.25">
      <c r="A11" s="18" t="s">
        <v>722</v>
      </c>
      <c r="B11" s="14">
        <v>2594928</v>
      </c>
      <c r="C11" s="84" t="str">
        <f t="shared" si="1"/>
        <v>*2594928*</v>
      </c>
      <c r="D11" s="18" t="s">
        <v>707</v>
      </c>
      <c r="E11" s="14">
        <v>2067199</v>
      </c>
      <c r="F11" s="84" t="str">
        <f t="shared" si="0"/>
        <v>*2067199*</v>
      </c>
    </row>
    <row r="12" spans="1:6" ht="39.950000000000003" customHeight="1" x14ac:dyDescent="0.25">
      <c r="A12" s="18" t="s">
        <v>67</v>
      </c>
      <c r="B12" s="14">
        <v>4982585</v>
      </c>
      <c r="C12" s="84" t="str">
        <f t="shared" si="1"/>
        <v>*4982585*</v>
      </c>
      <c r="D12" s="18" t="s">
        <v>711</v>
      </c>
      <c r="E12" s="19">
        <v>9848617</v>
      </c>
      <c r="F12" s="84" t="str">
        <f t="shared" si="0"/>
        <v>*9848617*</v>
      </c>
    </row>
    <row r="13" spans="1:6" ht="39.950000000000003" customHeight="1" x14ac:dyDescent="0.25">
      <c r="A13" s="18" t="s">
        <v>627</v>
      </c>
      <c r="B13" s="14">
        <v>1435389</v>
      </c>
      <c r="C13" s="84" t="str">
        <f t="shared" si="1"/>
        <v>*1435389*</v>
      </c>
      <c r="D13" s="18" t="s">
        <v>736</v>
      </c>
      <c r="E13" s="14">
        <v>2395748</v>
      </c>
      <c r="F13" s="84" t="str">
        <f t="shared" si="0"/>
        <v>*2395748*</v>
      </c>
    </row>
    <row r="14" spans="1:6" ht="39.950000000000003" customHeight="1" x14ac:dyDescent="0.25">
      <c r="A14" s="18" t="s">
        <v>716</v>
      </c>
      <c r="B14" s="14">
        <v>2620377</v>
      </c>
      <c r="C14" s="84" t="str">
        <f t="shared" si="1"/>
        <v>*2620377*</v>
      </c>
      <c r="D14" s="18" t="s">
        <v>107</v>
      </c>
      <c r="E14" s="14">
        <v>3682730</v>
      </c>
      <c r="F14" s="84" t="str">
        <f t="shared" si="0"/>
        <v>*3682730*</v>
      </c>
    </row>
    <row r="15" spans="1:6" ht="39.950000000000003" customHeight="1" x14ac:dyDescent="0.25">
      <c r="A15" s="18" t="s">
        <v>683</v>
      </c>
      <c r="B15" s="14">
        <v>1889271</v>
      </c>
      <c r="C15" s="84" t="str">
        <f t="shared" si="1"/>
        <v>*1889271*</v>
      </c>
      <c r="D15" s="18" t="s">
        <v>679</v>
      </c>
      <c r="E15" s="14">
        <v>3162964</v>
      </c>
      <c r="F15" s="84" t="str">
        <f t="shared" si="0"/>
        <v>*3162964*</v>
      </c>
    </row>
    <row r="16" spans="1:6" ht="39.950000000000003" customHeight="1" x14ac:dyDescent="0.25">
      <c r="A16" s="18" t="s">
        <v>672</v>
      </c>
      <c r="B16" s="14">
        <v>3469576</v>
      </c>
      <c r="C16" s="84" t="str">
        <f t="shared" si="1"/>
        <v>*3469576*</v>
      </c>
      <c r="D16" s="18" t="s">
        <v>676</v>
      </c>
      <c r="E16" s="14">
        <v>9899454</v>
      </c>
      <c r="F16" s="84" t="str">
        <f t="shared" si="0"/>
        <v>*9899454*</v>
      </c>
    </row>
    <row r="17" spans="1:6" ht="39.950000000000003" customHeight="1" x14ac:dyDescent="0.25">
      <c r="A17" s="18" t="s">
        <v>637</v>
      </c>
      <c r="B17" s="14">
        <v>1418731</v>
      </c>
      <c r="C17" s="84" t="str">
        <f t="shared" si="1"/>
        <v>*1418731*</v>
      </c>
      <c r="D17" s="18" t="s">
        <v>637</v>
      </c>
      <c r="E17" s="14">
        <v>9947906</v>
      </c>
      <c r="F17" s="84" t="str">
        <f t="shared" si="0"/>
        <v>*9947906*</v>
      </c>
    </row>
    <row r="18" spans="1:6" ht="39.950000000000003" customHeight="1" x14ac:dyDescent="0.25">
      <c r="A18" s="18" t="s">
        <v>252</v>
      </c>
      <c r="B18" s="14">
        <v>9957129</v>
      </c>
      <c r="C18" s="84" t="str">
        <f t="shared" si="1"/>
        <v>*9957129*</v>
      </c>
      <c r="D18" s="18" t="s">
        <v>147</v>
      </c>
      <c r="E18" s="14">
        <v>1924978</v>
      </c>
      <c r="F18" s="84" t="str">
        <f t="shared" si="0"/>
        <v>*1924978*</v>
      </c>
    </row>
    <row r="19" spans="1:6" ht="39.950000000000003" customHeight="1" x14ac:dyDescent="0.25">
      <c r="A19" s="18" t="s">
        <v>496</v>
      </c>
      <c r="B19" s="14">
        <v>870784</v>
      </c>
      <c r="C19" s="84" t="str">
        <f t="shared" si="1"/>
        <v>*870784*</v>
      </c>
      <c r="D19" s="18" t="s">
        <v>669</v>
      </c>
      <c r="E19" s="14">
        <v>1285619</v>
      </c>
      <c r="F19" s="84" t="str">
        <f t="shared" si="0"/>
        <v>*1285619*</v>
      </c>
    </row>
    <row r="20" spans="1:6" ht="39.950000000000003" customHeight="1" x14ac:dyDescent="0.25">
      <c r="A20" s="18" t="s">
        <v>83</v>
      </c>
      <c r="B20" s="14">
        <v>1640748</v>
      </c>
      <c r="C20" s="84" t="str">
        <f t="shared" si="1"/>
        <v>*1640748*</v>
      </c>
      <c r="D20" s="18" t="s">
        <v>80</v>
      </c>
      <c r="E20" s="14">
        <v>2382159</v>
      </c>
      <c r="F20" s="84" t="str">
        <f t="shared" si="0"/>
        <v>*2382159*</v>
      </c>
    </row>
    <row r="21" spans="1:6" ht="39.950000000000003" customHeight="1" x14ac:dyDescent="0.25">
      <c r="A21" s="18" t="s">
        <v>728</v>
      </c>
      <c r="B21" s="14">
        <v>874661</v>
      </c>
      <c r="C21" s="84" t="str">
        <f t="shared" si="1"/>
        <v>*874661*</v>
      </c>
      <c r="D21" s="18" t="s">
        <v>728</v>
      </c>
      <c r="E21" s="14">
        <v>423236</v>
      </c>
      <c r="F21" s="84" t="str">
        <f t="shared" si="0"/>
        <v>*423236*</v>
      </c>
    </row>
    <row r="22" spans="1:6" ht="39.950000000000003" customHeight="1" x14ac:dyDescent="0.25">
      <c r="A22" s="18" t="s">
        <v>646</v>
      </c>
      <c r="B22" s="14">
        <v>954257</v>
      </c>
      <c r="C22" s="84" t="str">
        <f t="shared" si="1"/>
        <v>*954257*</v>
      </c>
      <c r="D22" s="18" t="s">
        <v>737</v>
      </c>
      <c r="E22" s="14">
        <v>2849886</v>
      </c>
      <c r="F22" s="84" t="str">
        <f t="shared" si="0"/>
        <v>*2849886*</v>
      </c>
    </row>
    <row r="23" spans="1:6" ht="39.950000000000003" customHeight="1" x14ac:dyDescent="0.25">
      <c r="A23" s="18" t="s">
        <v>268</v>
      </c>
      <c r="B23" s="14">
        <v>1094309</v>
      </c>
      <c r="C23" s="84" t="str">
        <f t="shared" si="1"/>
        <v>*1094309*</v>
      </c>
      <c r="D23" s="18" t="s">
        <v>118</v>
      </c>
      <c r="E23" s="14">
        <v>1797135</v>
      </c>
      <c r="F23" s="84" t="str">
        <f t="shared" si="0"/>
        <v>*1797135*</v>
      </c>
    </row>
    <row r="24" spans="1:6" ht="39.950000000000003" customHeight="1" x14ac:dyDescent="0.25">
      <c r="A24" s="18" t="s">
        <v>315</v>
      </c>
      <c r="B24" s="14">
        <v>2426204</v>
      </c>
      <c r="C24" s="84" t="str">
        <f t="shared" si="1"/>
        <v>*2426204*</v>
      </c>
      <c r="D24" s="18" t="s">
        <v>112</v>
      </c>
      <c r="E24" s="14">
        <v>1047861</v>
      </c>
      <c r="F24" s="84" t="str">
        <f t="shared" si="0"/>
        <v>*1047861*</v>
      </c>
    </row>
    <row r="25" spans="1:6" ht="39.950000000000003" customHeight="1" x14ac:dyDescent="0.25">
      <c r="A25" s="18" t="s">
        <v>650</v>
      </c>
      <c r="B25" s="14">
        <v>241711</v>
      </c>
      <c r="C25" s="84" t="str">
        <f t="shared" si="1"/>
        <v>*241711*</v>
      </c>
      <c r="D25" s="18" t="s">
        <v>650</v>
      </c>
      <c r="E25" s="14">
        <v>2235879</v>
      </c>
      <c r="F25" s="84" t="str">
        <f t="shared" si="0"/>
        <v>*2235879*</v>
      </c>
    </row>
    <row r="26" spans="1:6" ht="39.950000000000003" customHeight="1" x14ac:dyDescent="0.25">
      <c r="A26" s="18" t="s">
        <v>29</v>
      </c>
      <c r="B26" s="19">
        <v>2411578</v>
      </c>
      <c r="C26" s="84" t="str">
        <f t="shared" si="1"/>
        <v>*2411578*</v>
      </c>
      <c r="D26" s="18" t="s">
        <v>288</v>
      </c>
      <c r="E26" s="14">
        <v>2336099</v>
      </c>
      <c r="F26" s="84" t="str">
        <f t="shared" si="0"/>
        <v>*2336099*</v>
      </c>
    </row>
    <row r="27" spans="1:6" ht="39.950000000000003" customHeight="1" x14ac:dyDescent="0.25">
      <c r="A27" s="18" t="s">
        <v>66</v>
      </c>
      <c r="B27" s="14">
        <v>9965164</v>
      </c>
      <c r="C27" s="84" t="str">
        <f t="shared" si="1"/>
        <v>*9965164*</v>
      </c>
      <c r="D27" s="18" t="s">
        <v>66</v>
      </c>
      <c r="E27" s="14">
        <v>9921976</v>
      </c>
      <c r="F27" s="84" t="str">
        <f t="shared" si="0"/>
        <v>*9921976*</v>
      </c>
    </row>
    <row r="28" spans="1:6" ht="39.950000000000003" customHeight="1" x14ac:dyDescent="0.25">
      <c r="A28" s="18" t="s">
        <v>150</v>
      </c>
      <c r="B28" s="14">
        <v>3887059</v>
      </c>
      <c r="C28" s="84" t="str">
        <f t="shared" si="1"/>
        <v>*3887059*</v>
      </c>
      <c r="D28" s="18" t="s">
        <v>152</v>
      </c>
      <c r="E28" s="14">
        <v>2766072</v>
      </c>
      <c r="F28" s="84" t="str">
        <f t="shared" si="0"/>
        <v>*2766072*</v>
      </c>
    </row>
    <row r="29" spans="1:6" ht="39.950000000000003" customHeight="1" x14ac:dyDescent="0.25">
      <c r="A29" s="18" t="s">
        <v>687</v>
      </c>
      <c r="B29" s="14">
        <v>2801216</v>
      </c>
      <c r="C29" s="84" t="str">
        <f t="shared" si="1"/>
        <v>*2801216*</v>
      </c>
      <c r="D29" s="18" t="s">
        <v>687</v>
      </c>
      <c r="E29" s="14">
        <v>2801224</v>
      </c>
      <c r="F29" s="84" t="str">
        <f t="shared" si="0"/>
        <v>*2801224*</v>
      </c>
    </row>
    <row r="30" spans="1:6" ht="39.950000000000003" customHeight="1" x14ac:dyDescent="0.25">
      <c r="A30" s="82" t="s">
        <v>630</v>
      </c>
      <c r="B30" s="77">
        <v>4288446</v>
      </c>
      <c r="C30" s="84" t="str">
        <f t="shared" si="1"/>
        <v>*4288446*</v>
      </c>
      <c r="D30" s="82" t="s">
        <v>630</v>
      </c>
      <c r="E30" s="77">
        <v>4288363</v>
      </c>
      <c r="F30" s="84" t="str">
        <f t="shared" si="0"/>
        <v>*4288363*</v>
      </c>
    </row>
    <row r="31" spans="1:6" ht="39.950000000000003" customHeight="1" x14ac:dyDescent="0.25">
      <c r="A31" s="18" t="s">
        <v>560</v>
      </c>
      <c r="B31" s="14">
        <v>1207100</v>
      </c>
      <c r="C31" s="84" t="str">
        <f t="shared" si="1"/>
        <v>*1207100*</v>
      </c>
      <c r="D31" s="18" t="s">
        <v>560</v>
      </c>
      <c r="E31" s="14">
        <v>9677868</v>
      </c>
      <c r="F31" s="84" t="str">
        <f t="shared" si="0"/>
        <v>*9677868*</v>
      </c>
    </row>
    <row r="32" spans="1:6" ht="39.950000000000003" customHeight="1" x14ac:dyDescent="0.25">
      <c r="A32" s="18" t="s">
        <v>388</v>
      </c>
      <c r="B32" s="14">
        <v>1090208</v>
      </c>
      <c r="C32" s="84" t="str">
        <f t="shared" si="1"/>
        <v>*1090208*</v>
      </c>
      <c r="D32" s="18" t="s">
        <v>280</v>
      </c>
      <c r="E32" s="14">
        <v>1121524</v>
      </c>
      <c r="F32" s="84" t="str">
        <f t="shared" si="0"/>
        <v>*1121524*</v>
      </c>
    </row>
    <row r="33" spans="1:6" ht="39.950000000000003" customHeight="1" x14ac:dyDescent="0.25">
      <c r="A33" s="18" t="s">
        <v>77</v>
      </c>
      <c r="B33" s="14">
        <v>2080779</v>
      </c>
      <c r="C33" s="84" t="str">
        <f t="shared" si="1"/>
        <v>*2080779*</v>
      </c>
      <c r="D33" s="18" t="s">
        <v>769</v>
      </c>
      <c r="E33" s="14">
        <v>2258748</v>
      </c>
      <c r="F33" s="84" t="str">
        <f t="shared" si="0"/>
        <v>*2258748*</v>
      </c>
    </row>
    <row r="34" spans="1:6" ht="39.950000000000003" customHeight="1" x14ac:dyDescent="0.25">
      <c r="A34" s="18" t="s">
        <v>628</v>
      </c>
      <c r="B34" s="14">
        <v>1418955</v>
      </c>
      <c r="C34" s="84" t="str">
        <f t="shared" si="1"/>
        <v>*1418955*</v>
      </c>
      <c r="D34" s="18" t="s">
        <v>628</v>
      </c>
      <c r="E34" s="14">
        <v>1418947</v>
      </c>
      <c r="F34" s="84" t="str">
        <f t="shared" si="0"/>
        <v>*1418947*</v>
      </c>
    </row>
    <row r="35" spans="1:6" ht="39.950000000000003" customHeight="1" x14ac:dyDescent="0.25">
      <c r="A35" s="18" t="s">
        <v>758</v>
      </c>
      <c r="B35" s="14">
        <v>3154367</v>
      </c>
      <c r="C35" s="84" t="str">
        <f t="shared" si="1"/>
        <v>*3154367*</v>
      </c>
      <c r="D35" s="18" t="s">
        <v>758</v>
      </c>
      <c r="E35" s="14">
        <v>1543059</v>
      </c>
      <c r="F35" s="84" t="str">
        <f t="shared" si="0"/>
        <v>*1543059*</v>
      </c>
    </row>
    <row r="36" spans="1:6" ht="39.950000000000003" customHeight="1" x14ac:dyDescent="0.25">
      <c r="A36" s="24" t="s">
        <v>90</v>
      </c>
      <c r="B36" s="26">
        <v>439639</v>
      </c>
      <c r="C36" s="84" t="str">
        <f t="shared" si="1"/>
        <v>*439639*</v>
      </c>
      <c r="D36" s="24" t="s">
        <v>346</v>
      </c>
      <c r="E36" s="26">
        <v>636011</v>
      </c>
      <c r="F36" s="84" t="str">
        <f t="shared" si="0"/>
        <v>*636011*</v>
      </c>
    </row>
    <row r="37" spans="1:6" ht="39.950000000000003" customHeight="1" x14ac:dyDescent="0.25">
      <c r="A37" s="18" t="s">
        <v>251</v>
      </c>
      <c r="B37" s="14">
        <v>1847790</v>
      </c>
      <c r="C37" s="84" t="str">
        <f t="shared" si="1"/>
        <v>*1847790*</v>
      </c>
      <c r="D37" s="16" t="s">
        <v>243</v>
      </c>
      <c r="E37" s="13">
        <v>2643105</v>
      </c>
      <c r="F37" s="84" t="str">
        <f t="shared" si="0"/>
        <v>*2643105*</v>
      </c>
    </row>
    <row r="38" spans="1:6" ht="39.950000000000003" customHeight="1" x14ac:dyDescent="0.25">
      <c r="A38" s="24" t="s">
        <v>592</v>
      </c>
      <c r="B38" s="26">
        <v>2431708</v>
      </c>
      <c r="C38" s="84" t="str">
        <f t="shared" si="1"/>
        <v>*2431708*</v>
      </c>
      <c r="D38" s="24" t="s">
        <v>595</v>
      </c>
      <c r="E38" s="26">
        <v>9720881</v>
      </c>
      <c r="F38" s="84" t="str">
        <f t="shared" si="0"/>
        <v>*9720881*</v>
      </c>
    </row>
    <row r="39" spans="1:6" ht="39.950000000000003" customHeight="1" x14ac:dyDescent="0.25">
      <c r="A39" s="82" t="s">
        <v>330</v>
      </c>
      <c r="B39" s="77">
        <v>2789941</v>
      </c>
      <c r="C39" s="84" t="str">
        <f t="shared" si="1"/>
        <v>*2789941*</v>
      </c>
      <c r="D39" s="82" t="s">
        <v>808</v>
      </c>
      <c r="E39" s="77">
        <v>9991630</v>
      </c>
      <c r="F39" s="84" t="str">
        <f t="shared" si="0"/>
        <v>*9991630*</v>
      </c>
    </row>
    <row r="40" spans="1:6" ht="39.950000000000003" customHeight="1" x14ac:dyDescent="0.25">
      <c r="A40" s="82" t="s">
        <v>799</v>
      </c>
      <c r="B40" s="77">
        <v>2394477</v>
      </c>
      <c r="C40" s="84" t="str">
        <f t="shared" si="1"/>
        <v>*2394477*</v>
      </c>
      <c r="D40" s="82" t="s">
        <v>631</v>
      </c>
      <c r="E40" s="77">
        <v>2380632</v>
      </c>
      <c r="F40" s="84" t="str">
        <f t="shared" si="0"/>
        <v>*2380632*</v>
      </c>
    </row>
    <row r="41" spans="1:6" ht="39.950000000000003" customHeight="1" x14ac:dyDescent="0.25">
      <c r="A41" s="82" t="s">
        <v>818</v>
      </c>
      <c r="B41" s="77">
        <v>2396762</v>
      </c>
      <c r="C41" s="84" t="str">
        <f t="shared" si="1"/>
        <v>*2396762*</v>
      </c>
      <c r="D41" s="24" t="s">
        <v>252</v>
      </c>
      <c r="E41" s="26">
        <v>4063004</v>
      </c>
      <c r="F41" s="84" t="str">
        <f t="shared" si="0"/>
        <v>*4063004*</v>
      </c>
    </row>
    <row r="42" spans="1:6" ht="39.950000000000003" customHeight="1" x14ac:dyDescent="0.25">
      <c r="A42" s="82" t="s">
        <v>58</v>
      </c>
      <c r="B42" s="77">
        <v>255837</v>
      </c>
      <c r="C42" s="84" t="str">
        <f t="shared" si="1"/>
        <v>*255837*</v>
      </c>
      <c r="D42" s="82" t="s">
        <v>821</v>
      </c>
      <c r="E42" s="77">
        <v>3210028</v>
      </c>
      <c r="F42" s="84" t="str">
        <f t="shared" si="0"/>
        <v>*3210028*</v>
      </c>
    </row>
    <row r="43" spans="1:6" ht="39.950000000000003" customHeight="1" x14ac:dyDescent="0.25">
      <c r="A43" s="24" t="s">
        <v>168</v>
      </c>
      <c r="B43" s="26">
        <v>425266</v>
      </c>
      <c r="C43" s="84" t="str">
        <f t="shared" si="1"/>
        <v>*425266*</v>
      </c>
      <c r="D43" s="24" t="s">
        <v>170</v>
      </c>
      <c r="E43" s="26">
        <v>4908854</v>
      </c>
      <c r="F43" s="84" t="str">
        <f t="shared" si="0"/>
        <v>*4908854*</v>
      </c>
    </row>
    <row r="44" spans="1:6" ht="39.950000000000003" customHeight="1" x14ac:dyDescent="0.25">
      <c r="A44" s="86" t="s">
        <v>99</v>
      </c>
      <c r="B44">
        <v>3027671</v>
      </c>
      <c r="C44" s="84" t="str">
        <f t="shared" si="1"/>
        <v>*3027671*</v>
      </c>
      <c r="D44" s="86" t="s">
        <v>99</v>
      </c>
      <c r="E44">
        <v>2030930</v>
      </c>
      <c r="F44" s="84" t="str">
        <f t="shared" si="0"/>
        <v>*2030930*</v>
      </c>
    </row>
    <row r="45" spans="1:6" ht="39.950000000000003" customHeight="1" x14ac:dyDescent="0.25">
      <c r="C45" s="84" t="str">
        <f t="shared" si="1"/>
        <v>**</v>
      </c>
      <c r="F45" s="84" t="str">
        <f t="shared" si="0"/>
        <v>**</v>
      </c>
    </row>
    <row r="46" spans="1:6" ht="39.950000000000003" customHeight="1" x14ac:dyDescent="0.45">
      <c r="F46" s="84" t="str">
        <f t="shared" si="0"/>
        <v>**</v>
      </c>
    </row>
  </sheetData>
  <autoFilter ref="A1:F1" xr:uid="{947926F5-7F89-4A9F-97A6-D1C502BA04F0}"/>
  <pageMargins left="0.24" right="0.24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N&amp;B 2023</vt:lpstr>
      <vt:lpstr>Ski B 2023</vt:lpstr>
      <vt:lpstr>paires N et B</vt:lpstr>
      <vt:lpstr>codes barres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lola</dc:creator>
  <cp:lastModifiedBy>pierre</cp:lastModifiedBy>
  <cp:lastPrinted>2023-06-22T09:42:51Z</cp:lastPrinted>
  <dcterms:created xsi:type="dcterms:W3CDTF">2018-08-30T10:17:01Z</dcterms:created>
  <dcterms:modified xsi:type="dcterms:W3CDTF">2023-06-22T10:18:07Z</dcterms:modified>
</cp:coreProperties>
</file>